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<sst xmlns="http://schemas.openxmlformats.org/spreadsheetml/2006/main" count="114" uniqueCount="114">
  <si>
    <t xml:space="preserve">ALLEGATO A</t>
  </si>
  <si>
    <t xml:space="preserve"> Liquidazione saldo del contributo relativo al finanziamento statale di cui al DPCM 10.10.2022 finalizzato ad incentivare la progettazione dei Piani per l’eliminazione delle barriere architettoniche (P.E.B.A.).</t>
  </si>
  <si>
    <t xml:space="preserve">CAPITOLO 2120210224</t>
  </si>
  <si>
    <t xml:space="preserve">ENTE BENEFICIARIO</t>
  </si>
  <si>
    <t xml:space="preserve">INDIRIZZO SEDE LEGALE</t>
  </si>
  <si>
    <t xml:space="preserve">CODICE FISCALE         P. IVA</t>
  </si>
  <si>
    <t xml:space="preserve">IMPORTO DA LIQUIDARE A SALDO</t>
  </si>
  <si>
    <t xml:space="preserve">ECONOMIA DI SPESA</t>
  </si>
  <si>
    <t xml:space="preserve">IMPEGNO E SUB-IMPEGNO</t>
  </si>
  <si>
    <t xml:space="preserve">Comune di Cupra Marittima</t>
  </si>
  <si>
    <t xml:space="preserve">Piazza Libertà, 11 -                                    63064 Cupramarittima (AP)</t>
  </si>
  <si>
    <t xml:space="preserve">00356330449</t>
  </si>
  <si>
    <t xml:space="preserve">imp 6165/2025      sub-imp: 10443/2025      Ex 4971-6422/2024 Ex. 9014-13382/2023</t>
  </si>
  <si>
    <t xml:space="preserve">Comune di Maiolati Spontini</t>
  </si>
  <si>
    <t xml:space="preserve">Largo Pastori,1
60030 Maiolati Spontini (AN)</t>
  </si>
  <si>
    <t xml:space="preserve">00188950422</t>
  </si>
  <si>
    <t xml:space="preserve">imp 6165/2025      sub-imp 10444/2025       Ex 4971-6423/2024 Ex. 9014-13383/2023</t>
  </si>
  <si>
    <t xml:space="preserve">Comune di Monte San Vito</t>
  </si>
  <si>
    <t xml:space="preserve">Via Matteotti, 2                                         60037 Monte San Vito (AN) </t>
  </si>
  <si>
    <t xml:space="preserve">00182280420</t>
  </si>
  <si>
    <t xml:space="preserve">imp 6165/2025      sub-imp 10447/2025       Ex 4971-6426/2024 Ex. 9014-13386/2023</t>
  </si>
  <si>
    <t xml:space="preserve">Comune di Montemarciano</t>
  </si>
  <si>
    <t xml:space="preserve">Via Umberto I n. 20                                   60018 Montemarciano (AN)</t>
  </si>
  <si>
    <t xml:space="preserve">00161090428</t>
  </si>
  <si>
    <t xml:space="preserve">imp 6165/2025      sub-imp 10448/2025       Ex 4971-6433/2024 Ex 9014-13393/2023</t>
  </si>
  <si>
    <t xml:space="preserve">Comune di Monteprandone</t>
  </si>
  <si>
    <t xml:space="preserve">Piazza dell'Aquila, 1 - 63076 Monteprandone (AP)</t>
  </si>
  <si>
    <t xml:space="preserve">00376950440</t>
  </si>
  <si>
    <t xml:space="preserve">imp 6165/2025      sub-imp 10449/2025       Ex 4971-6434/2024 Ex 9014-13394/2023</t>
  </si>
  <si>
    <t xml:space="preserve">Comune di Mondolfo</t>
  </si>
  <si>
    <t xml:space="preserve">Via Garibaldi 1 - 61037 Mondolfo (PU)</t>
  </si>
  <si>
    <t xml:space="preserve">CF: 81002570414
P.IVA: 00125710418</t>
  </si>
  <si>
    <t xml:space="preserve">imp 6165/2025      sub-imp 10450/2025      Ex 4971-6435/2024 Ex 9014-13395/2023</t>
  </si>
  <si>
    <t xml:space="preserve">Comune di Vallefoglia</t>
  </si>
  <si>
    <t xml:space="preserve">Via Alfredino Rampi, 4                              61022 Vallefoglia (PU)</t>
  </si>
  <si>
    <t xml:space="preserve">02532230410</t>
  </si>
  <si>
    <t xml:space="preserve">imp 6165/2025       sub-imp 10451/2025      Ex 4971-6436/2024 Ex 9014-13396/2023</t>
  </si>
  <si>
    <t xml:space="preserve">Comune di Tolentino</t>
  </si>
  <si>
    <t xml:space="preserve">Piazza della Libertà
62029 Tolentino (MC)</t>
  </si>
  <si>
    <t xml:space="preserve">00264370438</t>
  </si>
  <si>
    <t xml:space="preserve">imp 6165/2025      sub-imp 10453/2025      Ex 4971-6438/2024 Ex 9014-13398/2023</t>
  </si>
  <si>
    <t xml:space="preserve">Comune di Castelbellino</t>
  </si>
  <si>
    <t xml:space="preserve">Piazza San Marco, 15
60030 - Castelbellino (AN)</t>
  </si>
  <si>
    <t xml:space="preserve"> P.I. 00350250429         C.F. 82002250429</t>
  </si>
  <si>
    <t xml:space="preserve">imp 6165/2025      sub-imp  10454/2025      Ex 4971-6440/2024 Ex 9014-13400/2023</t>
  </si>
  <si>
    <t xml:space="preserve">Comune di Sassocorvaro Auditore</t>
  </si>
  <si>
    <t xml:space="preserve">Via Roma Capoluogo, n. 2
61028 - Sassocorvaro Auditore (PU)</t>
  </si>
  <si>
    <t xml:space="preserve">02681080418</t>
  </si>
  <si>
    <t xml:space="preserve">imp 6165/2025      sub-imp 10456/2025       Ex 4971-6442/2024 Ex 9014-13402/2023</t>
  </si>
  <si>
    <t xml:space="preserve">Comune di Acqualagna</t>
  </si>
  <si>
    <t xml:space="preserve">Piazza Mattei n° 9
61041 Acqualagna (PU)</t>
  </si>
  <si>
    <t xml:space="preserve">00152230413</t>
  </si>
  <si>
    <t xml:space="preserve">imp 6165/2025      sub-Imp 10457/2025      Ex 4971-6443/2024 Ex 9014-13403/2023</t>
  </si>
  <si>
    <t xml:space="preserve">Comune di Appignano</t>
  </si>
  <si>
    <t xml:space="preserve">Piazza Umberto I, 17
62010 Appignano (MC)</t>
  </si>
  <si>
    <t xml:space="preserve">P.IVA 00273920439
C.F. 80000110439</t>
  </si>
  <si>
    <t xml:space="preserve">imp 6165/2025      sub-imp 10458/2025      Ex 4971-6444/2024 Ex 9014-13404/2023</t>
  </si>
  <si>
    <t xml:space="preserve">Comune di Sant'Angelo in Vado</t>
  </si>
  <si>
    <t xml:space="preserve">Piazza Umberto I, 1
61048 Sant'Angelo in Vado (PU)</t>
  </si>
  <si>
    <t xml:space="preserve">P.I. 00352820419                         C.F.82000490415</t>
  </si>
  <si>
    <t xml:space="preserve">imp 6165/2025     sub-imp 10459/2025      Ex 4971-6445/2024 Ex 9014-13405/2023</t>
  </si>
  <si>
    <t xml:space="preserve">Comune di Numana</t>
  </si>
  <si>
    <t xml:space="preserve">Piazza del Santuario, 24                     Numana (AN)</t>
  </si>
  <si>
    <t xml:space="preserve">00113090427</t>
  </si>
  <si>
    <t xml:space="preserve">imp 6165/2025     sub-imp 10460/2025 Ex 4971-6446/2024 Ex 9014-13406/2023</t>
  </si>
  <si>
    <t xml:space="preserve">Comune di Mondavio</t>
  </si>
  <si>
    <t xml:space="preserve">Piazza G.Matteotti n°2 - 61040 Mondavio (PU)</t>
  </si>
  <si>
    <t xml:space="preserve">P. IVA: 00349150417
C.F.: 81001630417</t>
  </si>
  <si>
    <t xml:space="preserve">imp 6165/2025      sub-imp 10461/2025      Ex 4971-6447/2024 Ex 9014-13407/2023</t>
  </si>
  <si>
    <t xml:space="preserve">Comune di Grottazzolina</t>
  </si>
  <si>
    <t xml:space="preserve">Corso Vittorio Emanuele II, 56 - 63844 Grottazzolina (FM)</t>
  </si>
  <si>
    <t xml:space="preserve">C.F.: 81001170448
P.Iva: 00372350447</t>
  </si>
  <si>
    <t xml:space="preserve">imp 6165/2025     sub-imp 10463/2025      Ex 4971-6449/2024 Ex 9014-13409/2023</t>
  </si>
  <si>
    <t xml:space="preserve">Comune di Mombaroccio</t>
  </si>
  <si>
    <t xml:space="preserve">Piazza Barocci, 4  61024 - Mombaroccio (PU)</t>
  </si>
  <si>
    <t xml:space="preserve">C.F. 80002490417    P.Iva 00360400410</t>
  </si>
  <si>
    <t xml:space="preserve">imp 6165/2025     sub-imp 10466/2025      Ex 4971-6452/2024 Ex 9014-13412/2023</t>
  </si>
  <si>
    <t xml:space="preserve">Comune di Castelleone di Suasa</t>
  </si>
  <si>
    <t xml:space="preserve">Piazza Principe di Suasa, 7                     60010 Castelleone di Suasa (AN) </t>
  </si>
  <si>
    <t xml:space="preserve">00176190429</t>
  </si>
  <si>
    <t xml:space="preserve">imp 6165/2025     sub-imp 10470/2025      Ex 4971-6457/2024 ex 9014-13417/2023</t>
  </si>
  <si>
    <t xml:space="preserve">Comune di Lunano</t>
  </si>
  <si>
    <t xml:space="preserve">Piazza Della Libertà, 11
61026 Lunano (PU)</t>
  </si>
  <si>
    <t xml:space="preserve">P.IVA 00360590418
C.F. 82001930419</t>
  </si>
  <si>
    <t xml:space="preserve">imp 6165/2025      sub-imp 10471/2025      ex 4971-6458/2024 ex 9014-13418/2023</t>
  </si>
  <si>
    <t xml:space="preserve">Comune di Force</t>
  </si>
  <si>
    <t xml:space="preserve">Piazza V. Emanuele II, 1
63086 Force (AP)</t>
  </si>
  <si>
    <t xml:space="preserve">P. IVA: 01089120446 C.F.: 80000330441</t>
  </si>
  <si>
    <t xml:space="preserve">imp 6165/2025     sub-imp 10472/2025      ex 4971-6459/2024 ex 9014-13419/2023</t>
  </si>
  <si>
    <t xml:space="preserve">Comune di Monte Grimano Terme</t>
  </si>
  <si>
    <t xml:space="preserve">P.zzale Matteotti, 1
61010 Monte Grimano Terme PU</t>
  </si>
  <si>
    <t xml:space="preserve">00359290418</t>
  </si>
  <si>
    <t xml:space="preserve">imp 6165/2025     sub-imp 10473/2025      ex 4971-6460/2024 ex 9014-13420/2023</t>
  </si>
  <si>
    <t xml:space="preserve">Comune di Gualdo</t>
  </si>
  <si>
    <t xml:space="preserve">Viale Vittorio Veneto, 4
62020 Gualdo (MC)</t>
  </si>
  <si>
    <t xml:space="preserve">00287090435</t>
  </si>
  <si>
    <t xml:space="preserve">imp 6165/2025     sub-imp 10475/2025       ex 4971-6462/2024 ex 9014-13422/2023</t>
  </si>
  <si>
    <t xml:space="preserve">Comune di Monte San Martino</t>
  </si>
  <si>
    <t xml:space="preserve">Piazza XX Settembre, 4
62020 Monte San Martino (MC)</t>
  </si>
  <si>
    <t xml:space="preserve">00269700431</t>
  </si>
  <si>
    <t xml:space="preserve">imp 6165/2025     sub-imp 10476/2025      ex 4971-6463/2024 ex 9014-13423/2023</t>
  </si>
  <si>
    <t xml:space="preserve">Comune di Pietrarubbia</t>
  </si>
  <si>
    <t xml:space="preserve">Piazza Municipio, 3  -                            61023  Pietrarubbia (PU)</t>
  </si>
  <si>
    <t xml:space="preserve">P. IVA: 00375680410 - C.F.: 82005370414</t>
  </si>
  <si>
    <t xml:space="preserve">imp 6165/2025     sub-imp 10477/2025                ex 4971/-6464/2024 ex 9014-13424/2023</t>
  </si>
  <si>
    <t xml:space="preserve">Comune di Moresco</t>
  </si>
  <si>
    <t xml:space="preserve">Piazza Castello, n.15 -                            63826 Moresco (FM)</t>
  </si>
  <si>
    <t xml:space="preserve">00356970442</t>
  </si>
  <si>
    <t xml:space="preserve">imp 6165/2025     sub-imp 10478/2025       ex  4971-6465/2024 ex 9014-13425/2023</t>
  </si>
  <si>
    <t xml:space="preserve">Comune di San Benedetto del Tronto</t>
  </si>
  <si>
    <t xml:space="preserve">Viale A. De Gasperi 124 -
63074 San Benedetto del Tronto (AP)</t>
  </si>
  <si>
    <t xml:space="preserve">P. IVA: 00360140446 - C.F.: 00360140446</t>
  </si>
  <si>
    <t xml:space="preserve">imp 6165/2025     sub-imp 10481/2025      ex 4971-6470/2024 ex 9014-13420/2023</t>
  </si>
  <si>
    <t xml:space="preserve">TOTALE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</si>
</sst>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;[RED]\-#,##0.00&quot; €&quot;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127800</xdr:rowOff>
    </xdr:from>
    <xdr:to>
      <xdr:col>0</xdr:col>
      <xdr:colOff>771120</xdr:colOff>
      <xdr:row>0</xdr:row>
      <xdr:rowOff>895320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127800"/>
          <a:ext cx="771120" cy="7675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676440</xdr:colOff>
      <xdr:row>0</xdr:row>
      <xdr:rowOff>83880</xdr:rowOff>
    </xdr:from>
    <xdr:to>
      <xdr:col>1</xdr:col>
      <xdr:colOff>28440</xdr:colOff>
      <xdr:row>0</xdr:row>
      <xdr:rowOff>1028520</xdr:rowOff>
    </xdr:to>
    <xdr:pic>
      <xdr:nvPicPr>
        <xdr:cNvPr id="1" name="Immagine 2" descr=""/>
        <xdr:cNvPicPr/>
      </xdr:nvPicPr>
      <xdr:blipFill>
        <a:blip r:embed="rId2"/>
        <a:stretch/>
      </xdr:blipFill>
      <xdr:spPr>
        <a:xfrm>
          <a:off x="676440" y="83880"/>
          <a:ext cx="1819080" cy="944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3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F39" activeCellId="0" sqref="F3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35"/>
    <col collapsed="false" customWidth="true" hidden="false" outlineLevel="0" max="2" min="2" style="1" width="31.42"/>
    <col collapsed="false" customWidth="true" hidden="false" outlineLevel="0" max="3" min="3" style="1" width="21"/>
    <col collapsed="false" customWidth="true" hidden="false" outlineLevel="0" max="4" min="4" style="0" width="19.71"/>
    <col collapsed="false" customWidth="true" hidden="false" outlineLevel="0" max="5" min="5" style="0" width="30.71"/>
    <col collapsed="false" customWidth="true" hidden="false" outlineLevel="0" max="6" min="6" style="0" width="20.71"/>
  </cols>
  <sheetData>
    <row r="1" customFormat="false" ht="90.75" hidden="false" customHeight="true" outlineLevel="0" collapsed="false"/>
    <row r="2" customFormat="false" ht="39.75" hidden="false" customHeight="true" outlineLevel="0" collapsed="false">
      <c r="A2" s="2" t="s">
        <v>0</v>
      </c>
      <c r="B2" s="2"/>
      <c r="C2" s="2"/>
      <c r="D2" s="2"/>
      <c r="E2" s="2"/>
      <c r="F2" s="2"/>
    </row>
    <row r="3" customFormat="false" ht="34.5" hidden="false" customHeight="true" outlineLevel="0" collapsed="false">
      <c r="A3" s="3" t="s">
        <v>1</v>
      </c>
      <c r="B3" s="3"/>
      <c r="C3" s="3"/>
      <c r="D3" s="3"/>
      <c r="E3" s="3"/>
      <c r="F3" s="3"/>
    </row>
    <row r="4" customFormat="false" ht="15" hidden="false" customHeight="false" outlineLevel="0" collapsed="false">
      <c r="A4" s="4"/>
      <c r="B4" s="4"/>
      <c r="C4" s="4"/>
      <c r="D4" s="4"/>
      <c r="E4" s="4"/>
      <c r="F4" s="4"/>
    </row>
    <row r="5" customFormat="false" ht="15" hidden="false" customHeight="false" outlineLevel="0" collapsed="false">
      <c r="A5" s="5" t="s">
        <v>2</v>
      </c>
      <c r="B5" s="5"/>
      <c r="C5" s="5"/>
      <c r="D5" s="5"/>
      <c r="E5" s="5"/>
      <c r="F5" s="5"/>
    </row>
    <row r="6" customFormat="false" ht="25.35" hidden="false" customHeight="false" outlineLevel="0" collapsed="false">
      <c r="A6" s="6" t="s">
        <v>3</v>
      </c>
      <c r="B6" s="7" t="s">
        <v>4</v>
      </c>
      <c r="C6" s="7" t="s">
        <v>5</v>
      </c>
      <c r="D6" s="6" t="s">
        <v>6</v>
      </c>
      <c r="E6" s="6" t="s">
        <v>7</v>
      </c>
      <c r="F6" s="6" t="s">
        <v>8</v>
      </c>
    </row>
    <row r="7" customFormat="false" ht="76.5" hidden="false" customHeight="true" outlineLevel="0" collapsed="false">
      <c r="A7" s="8" t="s">
        <v>9</v>
      </c>
      <c r="B7" s="9" t="s">
        <v>10</v>
      </c>
      <c r="C7" s="8" t="s">
        <v>11</v>
      </c>
      <c r="D7" s="10" t="n">
        <v>3000</v>
      </c>
      <c r="E7" s="10" t="n">
        <v>500</v>
      </c>
      <c r="F7" s="9" t="s">
        <v>12</v>
      </c>
    </row>
    <row r="8" customFormat="false" ht="76.5" hidden="false" customHeight="true" outlineLevel="0" collapsed="false">
      <c r="A8" s="8" t="s">
        <v>13</v>
      </c>
      <c r="B8" s="9" t="s">
        <v>14</v>
      </c>
      <c r="C8" s="8" t="s">
        <v>15</v>
      </c>
      <c r="D8" s="10" t="n">
        <v>3500</v>
      </c>
      <c r="E8" s="10"/>
      <c r="F8" s="9" t="s">
        <v>16</v>
      </c>
    </row>
    <row r="9" customFormat="false" ht="76.5" hidden="false" customHeight="true" outlineLevel="0" collapsed="false">
      <c r="A9" s="8" t="s">
        <v>17</v>
      </c>
      <c r="B9" s="9" t="s">
        <v>18</v>
      </c>
      <c r="C9" s="8" t="s">
        <v>19</v>
      </c>
      <c r="D9" s="10" t="n">
        <v>3499.07</v>
      </c>
      <c r="E9" s="10" t="n">
        <v>0.930000000000291</v>
      </c>
      <c r="F9" s="9" t="s">
        <v>20</v>
      </c>
    </row>
    <row r="10" customFormat="false" ht="76.5" hidden="false" customHeight="true" outlineLevel="0" collapsed="false">
      <c r="A10" s="8" t="s">
        <v>21</v>
      </c>
      <c r="B10" s="9" t="s">
        <v>22</v>
      </c>
      <c r="C10" s="8" t="s">
        <v>23</v>
      </c>
      <c r="D10" s="10" t="n">
        <v>3500</v>
      </c>
      <c r="E10" s="10"/>
      <c r="F10" s="9" t="s">
        <v>24</v>
      </c>
    </row>
    <row r="11" customFormat="false" ht="76.5" hidden="false" customHeight="true" outlineLevel="0" collapsed="false">
      <c r="A11" s="8" t="s">
        <v>25</v>
      </c>
      <c r="B11" s="9" t="s">
        <v>26</v>
      </c>
      <c r="C11" s="8" t="s">
        <v>27</v>
      </c>
      <c r="D11" s="10" t="n">
        <v>3500</v>
      </c>
      <c r="E11" s="10"/>
      <c r="F11" s="9" t="s">
        <v>28</v>
      </c>
    </row>
    <row r="12" customFormat="false" ht="76.5" hidden="false" customHeight="true" outlineLevel="0" collapsed="false">
      <c r="A12" s="8" t="s">
        <v>29</v>
      </c>
      <c r="B12" s="9" t="s">
        <v>30</v>
      </c>
      <c r="C12" s="9" t="s">
        <v>31</v>
      </c>
      <c r="D12" s="10" t="n">
        <v>3500</v>
      </c>
      <c r="E12" s="10"/>
      <c r="F12" s="9" t="s">
        <v>32</v>
      </c>
    </row>
    <row r="13" customFormat="false" ht="76.5" hidden="false" customHeight="true" outlineLevel="0" collapsed="false">
      <c r="A13" s="8" t="s">
        <v>33</v>
      </c>
      <c r="B13" s="9" t="s">
        <v>34</v>
      </c>
      <c r="C13" s="8" t="s">
        <v>35</v>
      </c>
      <c r="D13" s="10" t="n">
        <v>3500</v>
      </c>
      <c r="E13" s="10"/>
      <c r="F13" s="9" t="s">
        <v>36</v>
      </c>
    </row>
    <row r="14" customFormat="false" ht="76.5" hidden="false" customHeight="true" outlineLevel="0" collapsed="false">
      <c r="A14" s="8" t="s">
        <v>37</v>
      </c>
      <c r="B14" s="9" t="s">
        <v>38</v>
      </c>
      <c r="C14" s="8" t="s">
        <v>39</v>
      </c>
      <c r="D14" s="10" t="n">
        <v>3500</v>
      </c>
      <c r="E14" s="10"/>
      <c r="F14" s="9" t="s">
        <v>40</v>
      </c>
    </row>
    <row r="15" customFormat="false" ht="76.5" hidden="false" customHeight="true" outlineLevel="0" collapsed="false">
      <c r="A15" s="8" t="s">
        <v>41</v>
      </c>
      <c r="B15" s="9" t="s">
        <v>42</v>
      </c>
      <c r="C15" s="8" t="s">
        <v>43</v>
      </c>
      <c r="D15" s="10" t="n">
        <v>4190.38</v>
      </c>
      <c r="E15" s="10" t="n">
        <v>9.61999999999989</v>
      </c>
      <c r="F15" s="9" t="s">
        <v>44</v>
      </c>
    </row>
    <row r="16" customFormat="false" ht="76.5" hidden="false" customHeight="true" outlineLevel="0" collapsed="false">
      <c r="A16" s="8" t="s">
        <v>45</v>
      </c>
      <c r="B16" s="9" t="s">
        <v>46</v>
      </c>
      <c r="C16" s="8" t="s">
        <v>47</v>
      </c>
      <c r="D16" s="10" t="n">
        <v>2100</v>
      </c>
      <c r="E16" s="10"/>
      <c r="F16" s="9" t="s">
        <v>48</v>
      </c>
    </row>
    <row r="17" customFormat="false" ht="76.5" hidden="false" customHeight="true" outlineLevel="0" collapsed="false">
      <c r="A17" s="8" t="s">
        <v>49</v>
      </c>
      <c r="B17" s="9" t="s">
        <v>50</v>
      </c>
      <c r="C17" s="8" t="s">
        <v>51</v>
      </c>
      <c r="D17" s="10" t="n">
        <v>2100</v>
      </c>
      <c r="E17" s="10"/>
      <c r="F17" s="9" t="s">
        <v>52</v>
      </c>
    </row>
    <row r="18" customFormat="false" ht="76.5" hidden="false" customHeight="true" outlineLevel="0" collapsed="false">
      <c r="A18" s="8" t="s">
        <v>53</v>
      </c>
      <c r="B18" s="9" t="s">
        <v>54</v>
      </c>
      <c r="C18" s="9" t="s">
        <v>55</v>
      </c>
      <c r="D18" s="10" t="n">
        <v>2069.37</v>
      </c>
      <c r="E18" s="10" t="n">
        <v>30.6300000000001</v>
      </c>
      <c r="F18" s="9" t="s">
        <v>56</v>
      </c>
    </row>
    <row r="19" customFormat="false" ht="76.5" hidden="false" customHeight="true" outlineLevel="0" collapsed="false">
      <c r="A19" s="8" t="s">
        <v>57</v>
      </c>
      <c r="B19" s="11" t="s">
        <v>58</v>
      </c>
      <c r="C19" s="9" t="s">
        <v>59</v>
      </c>
      <c r="D19" s="10" t="n">
        <v>4199.98</v>
      </c>
      <c r="E19" s="10" t="n">
        <v>0.0200000000004366</v>
      </c>
      <c r="F19" s="9" t="s">
        <v>60</v>
      </c>
    </row>
    <row r="20" customFormat="false" ht="76.5" hidden="false" customHeight="true" outlineLevel="0" collapsed="false">
      <c r="A20" s="8" t="s">
        <v>61</v>
      </c>
      <c r="B20" s="9" t="s">
        <v>62</v>
      </c>
      <c r="C20" s="8" t="s">
        <v>63</v>
      </c>
      <c r="D20" s="10" t="n">
        <v>2100</v>
      </c>
      <c r="E20" s="10"/>
      <c r="F20" s="9" t="s">
        <v>64</v>
      </c>
    </row>
    <row r="21" customFormat="false" ht="76.5" hidden="false" customHeight="true" outlineLevel="0" collapsed="false">
      <c r="A21" s="8" t="s">
        <v>65</v>
      </c>
      <c r="B21" s="9" t="s">
        <v>66</v>
      </c>
      <c r="C21" s="9" t="s">
        <v>67</v>
      </c>
      <c r="D21" s="10" t="n">
        <v>2048.4</v>
      </c>
      <c r="E21" s="10" t="n">
        <v>51.5999999999999</v>
      </c>
      <c r="F21" s="9" t="s">
        <v>68</v>
      </c>
    </row>
    <row r="22" customFormat="false" ht="76.5" hidden="false" customHeight="true" outlineLevel="0" collapsed="false">
      <c r="A22" s="8" t="s">
        <v>69</v>
      </c>
      <c r="B22" s="9" t="s">
        <v>70</v>
      </c>
      <c r="C22" s="9" t="s">
        <v>71</v>
      </c>
      <c r="D22" s="10" t="n">
        <v>2094.37</v>
      </c>
      <c r="E22" s="10" t="n">
        <v>5.63000000000011</v>
      </c>
      <c r="F22" s="9" t="s">
        <v>72</v>
      </c>
    </row>
    <row r="23" customFormat="false" ht="76.5" hidden="false" customHeight="true" outlineLevel="0" collapsed="false">
      <c r="A23" s="8" t="s">
        <v>73</v>
      </c>
      <c r="B23" s="9" t="s">
        <v>74</v>
      </c>
      <c r="C23" s="11" t="s">
        <v>75</v>
      </c>
      <c r="D23" s="10" t="n">
        <v>2100</v>
      </c>
      <c r="E23" s="10"/>
      <c r="F23" s="9" t="s">
        <v>76</v>
      </c>
    </row>
    <row r="24" customFormat="false" ht="76.5" hidden="false" customHeight="true" outlineLevel="0" collapsed="false">
      <c r="A24" s="8" t="s">
        <v>77</v>
      </c>
      <c r="B24" s="9" t="s">
        <v>78</v>
      </c>
      <c r="C24" s="8" t="s">
        <v>79</v>
      </c>
      <c r="D24" s="10" t="n">
        <v>1900</v>
      </c>
      <c r="E24" s="10" t="n">
        <v>200</v>
      </c>
      <c r="F24" s="9" t="s">
        <v>80</v>
      </c>
    </row>
    <row r="25" customFormat="false" ht="76.5" hidden="false" customHeight="true" outlineLevel="0" collapsed="false">
      <c r="A25" s="8" t="s">
        <v>81</v>
      </c>
      <c r="B25" s="9" t="s">
        <v>82</v>
      </c>
      <c r="C25" s="9" t="s">
        <v>83</v>
      </c>
      <c r="D25" s="10" t="n">
        <v>2086</v>
      </c>
      <c r="E25" s="10"/>
      <c r="F25" s="9" t="s">
        <v>84</v>
      </c>
    </row>
    <row r="26" customFormat="false" ht="76.5" hidden="false" customHeight="true" outlineLevel="0" collapsed="false">
      <c r="A26" s="8" t="s">
        <v>85</v>
      </c>
      <c r="B26" s="9" t="s">
        <v>86</v>
      </c>
      <c r="C26" s="9" t="s">
        <v>87</v>
      </c>
      <c r="D26" s="10" t="n">
        <v>2100</v>
      </c>
      <c r="E26" s="10"/>
      <c r="F26" s="9" t="s">
        <v>88</v>
      </c>
    </row>
    <row r="27" customFormat="false" ht="76.5" hidden="false" customHeight="true" outlineLevel="0" collapsed="false">
      <c r="A27" s="8" t="s">
        <v>89</v>
      </c>
      <c r="B27" s="9" t="s">
        <v>90</v>
      </c>
      <c r="C27" s="8" t="s">
        <v>91</v>
      </c>
      <c r="D27" s="10" t="n">
        <v>2100</v>
      </c>
      <c r="E27" s="10"/>
      <c r="F27" s="9" t="s">
        <v>92</v>
      </c>
    </row>
    <row r="28" customFormat="false" ht="76.5" hidden="false" customHeight="true" outlineLevel="0" collapsed="false">
      <c r="A28" s="8" t="s">
        <v>93</v>
      </c>
      <c r="B28" s="9" t="s">
        <v>94</v>
      </c>
      <c r="C28" s="8" t="s">
        <v>95</v>
      </c>
      <c r="D28" s="10" t="n">
        <v>2100</v>
      </c>
      <c r="E28" s="10"/>
      <c r="F28" s="9" t="s">
        <v>96</v>
      </c>
    </row>
    <row r="29" customFormat="false" ht="76.5" hidden="false" customHeight="true" outlineLevel="0" collapsed="false">
      <c r="A29" s="8" t="s">
        <v>97</v>
      </c>
      <c r="B29" s="9" t="s">
        <v>98</v>
      </c>
      <c r="C29" s="8" t="s">
        <v>99</v>
      </c>
      <c r="D29" s="10" t="n">
        <v>2100</v>
      </c>
      <c r="E29" s="10"/>
      <c r="F29" s="9" t="s">
        <v>100</v>
      </c>
    </row>
    <row r="30" customFormat="false" ht="76.5" hidden="false" customHeight="true" outlineLevel="0" collapsed="false">
      <c r="A30" s="8" t="s">
        <v>101</v>
      </c>
      <c r="B30" s="9" t="s">
        <v>102</v>
      </c>
      <c r="C30" s="9" t="s">
        <v>103</v>
      </c>
      <c r="D30" s="10" t="n">
        <v>2100</v>
      </c>
      <c r="E30" s="10"/>
      <c r="F30" s="9" t="s">
        <v>104</v>
      </c>
    </row>
    <row r="31" customFormat="false" ht="76.5" hidden="false" customHeight="true" outlineLevel="0" collapsed="false">
      <c r="A31" s="8" t="s">
        <v>105</v>
      </c>
      <c r="B31" s="9" t="s">
        <v>106</v>
      </c>
      <c r="C31" s="8" t="s">
        <v>107</v>
      </c>
      <c r="D31" s="10" t="n">
        <v>2050</v>
      </c>
      <c r="E31" s="10" t="n">
        <v>50</v>
      </c>
      <c r="F31" s="9" t="s">
        <v>108</v>
      </c>
    </row>
    <row r="32" customFormat="false" ht="76.5" hidden="false" customHeight="true" outlineLevel="0" collapsed="false">
      <c r="A32" s="8" t="s">
        <v>109</v>
      </c>
      <c r="B32" s="9" t="s">
        <v>110</v>
      </c>
      <c r="C32" s="9" t="s">
        <v>111</v>
      </c>
      <c r="D32" s="10" t="n">
        <v>5600</v>
      </c>
      <c r="E32" s="10"/>
      <c r="F32" s="9" t="s">
        <v>112</v>
      </c>
    </row>
    <row r="33" customFormat="false" ht="15" hidden="false" customHeight="false" outlineLevel="0" collapsed="false">
      <c r="A33" s="12" t="s">
        <v>113</v>
      </c>
      <c r="B33" s="12"/>
      <c r="C33" s="12"/>
      <c r="D33" s="13" t="n">
        <f aca="false">SUM(D7:D32)</f>
        <v>72637.57</v>
      </c>
      <c r="E33" s="13" t="n">
        <f aca="false">SUM(E7:E32)</f>
        <v>848.430000000001</v>
      </c>
      <c r="F33" s="14"/>
    </row>
  </sheetData>
  <mergeCells count="3">
    <mergeCell ref="A2:F2"/>
    <mergeCell ref="A3:F3"/>
    <mergeCell ref="A5:F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Alessandra Bigoni</dc:creator>
  <dc:description/>
  <dc:language>it-IT</dc:language>
  <cp:lastModifiedBy>Maria Laura Bernacchia</cp:lastModifiedBy>
  <dcterms:modified xsi:type="dcterms:W3CDTF">2025-06-10T12:48:49Z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