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<sst xmlns="http://schemas.openxmlformats.org/spreadsheetml/2006/main" count="35" uniqueCount="25">
  <si>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</si>
  <si>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</si>
  <si>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</si>
  <si>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</si>
  <si>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</si>
  <si>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</si>
  <si>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</si>
  <si>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</si>
  <si>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</si>
  <si>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</si>
  <si>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Altro</t>
  </si>
  <si>
    <t xml:space="preserve">BELLUCCI STEFANO</t>
  </si>
  <si>
    <t xml:space="preserve">01511880427</t>
  </si>
  <si>
    <t xml:space="preserve">https://www.regione.marche.it/Entra-in-Regione/Bandi-e-opportunita/Bandi-attivi?idb=10006</t>
  </si>
  <si>
    <t xml:space="preserve">Accordo per la Coesione FDR 2021-2027 per la concessione di Incentivi alle imprese marchigiane per
l’assunzione di soggetti disoccupati e aiuti alle assunzioni per soggetti svantaggiati
nella Regione Marche</t>
  </si>
  <si>
    <t xml:space="preserve">Impresa</t>
  </si>
  <si>
    <t xml:space="preserve">DIEMME S.R.L.</t>
  </si>
  <si>
    <t xml:space="preserve">02988060428</t>
  </si>
  <si>
    <t xml:space="preserve">AGENZIA GUIDI S.R.L.</t>
  </si>
  <si>
    <t xml:space="preserve">02720330410</t>
  </si>
  <si>
    <t xml:space="preserve">B.ELECTRIC SNC DEI F.LLI BRUSCHI E DE ANGELIS SIMONE</t>
  </si>
  <si>
    <t xml:space="preserve">01782550436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</si>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</sst>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egione.marche.it/Entra-in-Regione/Bandi-e-opportunita/Bandi-attivi?idb=10006" TargetMode="External"/><Relationship Id="rId2" Type="http://schemas.openxmlformats.org/officeDocument/2006/relationships/hyperlink" Target="https://www.regione.marche.it/Entra-in-Regione/Bandi-e-opportunita/Bandi-attivi?idb=10006" TargetMode="External"/><Relationship Id="rId3" Type="http://schemas.openxmlformats.org/officeDocument/2006/relationships/hyperlink" Target="https://www.regione.marche.it/Entra-in-Regione/Bandi-e-opportunita/Bandi-attivi?idb=10006" TargetMode="External"/><Relationship Id="rId4" Type="http://schemas.openxmlformats.org/officeDocument/2006/relationships/hyperlink" Target="https://www.regione.marche.it/Entra-in-Regione/Bandi-e-opportunita/Bandi-attivi?idb=1000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3.57"/>
    <col collapsed="false" customWidth="true" hidden="false" outlineLevel="0" max="3" min="3" style="0" width="12.15"/>
    <col collapsed="false" customWidth="true" hidden="false" outlineLevel="0" max="4" min="4" style="0" width="8.86"/>
    <col collapsed="false" customWidth="true" hidden="false" outlineLevel="0" max="5" min="5" style="0" width="64.29"/>
    <col collapsed="false" customWidth="true" hidden="false" outlineLevel="0" max="6" min="6" style="0" width="25.14"/>
    <col collapsed="false" customWidth="true" hidden="false" outlineLevel="0" max="7" min="7" style="0" width="15.57"/>
    <col collapsed="false" customWidth="true" hidden="false" outlineLevel="0" max="8" min="8" style="1" width="12"/>
    <col collapsed="false" customWidth="true" hidden="false" outlineLevel="0" max="10" min="9" style="0" width="51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57.45" hidden="false" customHeight="false" outlineLevel="0" collapsed="false">
      <c r="A4" s="0" t="n">
        <f aca="false">IFERROR(VLOOKUP(B4,Tipi!$A$1:$B$5,2,FALSE()), "")</f>
        <v>1</v>
      </c>
      <c r="B4" s="7" t="s">
        <v>10</v>
      </c>
      <c r="C4" s="8"/>
      <c r="D4" s="8"/>
      <c r="E4" s="2" t="s">
        <v>11</v>
      </c>
      <c r="F4" s="9" t="s">
        <v>12</v>
      </c>
      <c r="G4" s="10"/>
      <c r="H4" s="11" t="n">
        <v>19500</v>
      </c>
      <c r="I4" s="12" t="s">
        <v>13</v>
      </c>
      <c r="J4" s="13" t="s">
        <v>14</v>
      </c>
      <c r="K4" s="8"/>
    </row>
    <row r="5" customFormat="false" ht="57.45" hidden="false" customHeight="false" outlineLevel="0" collapsed="false">
      <c r="A5" s="0" t="n">
        <f aca="false">IFERROR(VLOOKUP(B5,Tipi!$A$1:$B$5,2,FALSE()), "")</f>
        <v>2</v>
      </c>
      <c r="B5" s="7" t="s">
        <v>15</v>
      </c>
      <c r="C5" s="2"/>
      <c r="D5" s="2"/>
      <c r="E5" s="13" t="s">
        <v>16</v>
      </c>
      <c r="F5" s="9" t="s">
        <v>17</v>
      </c>
      <c r="G5" s="2"/>
      <c r="H5" s="11" t="n">
        <v>19500</v>
      </c>
      <c r="I5" s="12" t="s">
        <v>13</v>
      </c>
      <c r="J5" s="13" t="s">
        <v>14</v>
      </c>
    </row>
    <row r="6" customFormat="false" ht="57.45" hidden="false" customHeight="false" outlineLevel="0" collapsed="false">
      <c r="A6" s="0" t="n">
        <f aca="false">IFERROR(VLOOKUP(B6,Tipi!$A$1:$B$5,2,FALSE()), "")</f>
        <v>2</v>
      </c>
      <c r="B6" s="7" t="s">
        <v>15</v>
      </c>
      <c r="C6" s="2"/>
      <c r="D6" s="2"/>
      <c r="E6" s="2" t="s">
        <v>18</v>
      </c>
      <c r="F6" s="9" t="s">
        <v>19</v>
      </c>
      <c r="G6" s="2"/>
      <c r="H6" s="11" t="n">
        <v>19500</v>
      </c>
      <c r="I6" s="12" t="s">
        <v>13</v>
      </c>
      <c r="J6" s="13" t="s">
        <v>14</v>
      </c>
    </row>
    <row r="7" customFormat="false" ht="57.45" hidden="false" customHeight="false" outlineLevel="0" collapsed="false">
      <c r="A7" s="0" t="n">
        <f aca="false">IFERROR(VLOOKUP(B7,Tipi!$A$1:$B$5,2,FALSE()), "")</f>
        <v>2</v>
      </c>
      <c r="B7" s="7" t="s">
        <v>15</v>
      </c>
      <c r="C7" s="2"/>
      <c r="D7" s="2"/>
      <c r="E7" s="2" t="s">
        <v>20</v>
      </c>
      <c r="F7" s="9" t="s">
        <v>21</v>
      </c>
      <c r="G7" s="2"/>
      <c r="H7" s="11" t="n">
        <v>19500</v>
      </c>
      <c r="I7" s="12" t="s">
        <v>13</v>
      </c>
      <c r="J7" s="13" t="s">
        <v>14</v>
      </c>
    </row>
    <row r="8" customFormat="false" ht="15" hidden="false" customHeight="false" outlineLevel="0" collapsed="false">
      <c r="A8" s="0" t="str">
        <f aca="false">IFERROR(VLOOKUP(B8,Tipi!$A$1:$B$5,2,FALSE()), "")</f>
        <v/>
      </c>
      <c r="B8" s="7"/>
      <c r="C8" s="2"/>
      <c r="D8" s="2"/>
      <c r="E8" s="2"/>
      <c r="F8" s="9"/>
      <c r="G8" s="2"/>
      <c r="H8" s="11"/>
      <c r="I8" s="12"/>
      <c r="J8" s="13"/>
    </row>
    <row r="9" customFormat="false" ht="1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9"/>
      <c r="G9" s="2"/>
      <c r="H9" s="11"/>
      <c r="I9" s="12"/>
      <c r="J9" s="13"/>
    </row>
    <row r="10" customFormat="false" ht="1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9"/>
      <c r="G10" s="2"/>
      <c r="H10" s="11"/>
      <c r="I10" s="12"/>
      <c r="J10" s="13"/>
    </row>
    <row r="11" customFormat="false" ht="1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9"/>
      <c r="G11" s="2"/>
      <c r="H11" s="11"/>
      <c r="I11" s="12"/>
      <c r="J11" s="13"/>
      <c r="T11" s="14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9"/>
      <c r="G12" s="2"/>
      <c r="H12" s="11"/>
      <c r="I12" s="12"/>
      <c r="J12" s="13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9"/>
      <c r="G13" s="2"/>
      <c r="H13" s="11"/>
      <c r="I13" s="12"/>
      <c r="J13" s="13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9"/>
      <c r="G14" s="2"/>
      <c r="H14" s="11"/>
      <c r="I14" s="12"/>
      <c r="J14" s="13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9"/>
      <c r="G15" s="2"/>
      <c r="H15" s="11"/>
      <c r="I15" s="12"/>
      <c r="J15" s="13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9"/>
      <c r="G16" s="2"/>
      <c r="H16" s="11"/>
      <c r="I16" s="12"/>
      <c r="J16" s="13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9"/>
      <c r="G17" s="2"/>
      <c r="H17" s="11"/>
      <c r="I17" s="12"/>
      <c r="J17" s="13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9"/>
      <c r="G18" s="2"/>
      <c r="H18" s="11"/>
      <c r="I18" s="12"/>
      <c r="J18" s="13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9"/>
      <c r="G19" s="2"/>
      <c r="H19" s="11"/>
      <c r="I19" s="12"/>
      <c r="J19" s="13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9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9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9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9"/>
      <c r="G23" s="2"/>
      <c r="H23" s="11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9"/>
      <c r="G24" s="2"/>
      <c r="H24" s="11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9"/>
      <c r="G25" s="2"/>
      <c r="H25" s="11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9"/>
      <c r="G26" s="2"/>
      <c r="H26" s="11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9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9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9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9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9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9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9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9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9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9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9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9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9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9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9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9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9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9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9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9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9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9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9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9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9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9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9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9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9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9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9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9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9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9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9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9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9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9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9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9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9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9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9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9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9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9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9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9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9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9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9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9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9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9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9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9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9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9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9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9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9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9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9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9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9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9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9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9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9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9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9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9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9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9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9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9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9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9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9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9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9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9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9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9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9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9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9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9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9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9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9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9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9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9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9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9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9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9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9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9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9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9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9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9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9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9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9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9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9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9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9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9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9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9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9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9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9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9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9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9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9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9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9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9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9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9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9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9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9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9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9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9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9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9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9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9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9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9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9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9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9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9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9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9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9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9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9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9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9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9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9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9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9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9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9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9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9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9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9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9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9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9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9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9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9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9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9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9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9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9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9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9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9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9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9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9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9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9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9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9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9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9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9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9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9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9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9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9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9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9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9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9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9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9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9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9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9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9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9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9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9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9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9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9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9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9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9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9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9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9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9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9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9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9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9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9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9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9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9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9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9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9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9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9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9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9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9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9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9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9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9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9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9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9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9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9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9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9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9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9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9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9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9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9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9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9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9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9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9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9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9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9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9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9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9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9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9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9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9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9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9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9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9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9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9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9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9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9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9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9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9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9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9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9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9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9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9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9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9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9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9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9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9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9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9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9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9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9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9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9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9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9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9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9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9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9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9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9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9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9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9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9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9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9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9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9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9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9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9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9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9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9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9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9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9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9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9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9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9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9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9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9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9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9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9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9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9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9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9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9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9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9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9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9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9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9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9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9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9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9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9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9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9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9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9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9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9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9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9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9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9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9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9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9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9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9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9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9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9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9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9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9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9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9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9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9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9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9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9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9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9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9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9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9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9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9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9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9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9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9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9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9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9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9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9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9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9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9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9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9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9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9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9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9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9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9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9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9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9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9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9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9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9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9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9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9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9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9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9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9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9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9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9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9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9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9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9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9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9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9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9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9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9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9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9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9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9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9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9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9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9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9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9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9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9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9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9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9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9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9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9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9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9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9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9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9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9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9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9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9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9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9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9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9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9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9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9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9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9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9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9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9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9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9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9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9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9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9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9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9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9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9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9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9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9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9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9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9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9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9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9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9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9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9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9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9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9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9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9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9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9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9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9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9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9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9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9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9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9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9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9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9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9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9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9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9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9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9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9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9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9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9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9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9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9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9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9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9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9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9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9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9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9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9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9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9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9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9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9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9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9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9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9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9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9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9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9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9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9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9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9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9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9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9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9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9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9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9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9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9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9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9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9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9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9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9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9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9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9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9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9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9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9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9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9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9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9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9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9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9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9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9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9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9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9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9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9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9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9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9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9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9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9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9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9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9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9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9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9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9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9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9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9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9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9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9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9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9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9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9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9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9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9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9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9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9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9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9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9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9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9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9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9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9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9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9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9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9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9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9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9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9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9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9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9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9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9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9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9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9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9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9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9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9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9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9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9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9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9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9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9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9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9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9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9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9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9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9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9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9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9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9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9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9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9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9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9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9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9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9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9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9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9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9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9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9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9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9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9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9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9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9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9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9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9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9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9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9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9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9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9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9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9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9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9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9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9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9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9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9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9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9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9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9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9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9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9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9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9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9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9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9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9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9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9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9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9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9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9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9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9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9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9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9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9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9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9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9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9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9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9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9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9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9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9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9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9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9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9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9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9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9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9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9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9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9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9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9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9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9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9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9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9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9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9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9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9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9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9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9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9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9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9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9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9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9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9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9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9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9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9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9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9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9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9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9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9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9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9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9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9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9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9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9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9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9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9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9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9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9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9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9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9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9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9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9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9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9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9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9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9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9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9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9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9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9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9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9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9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9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9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9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9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9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9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9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9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9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9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9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9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9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9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9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9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9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9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9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9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9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9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9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9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9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9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9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9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9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9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9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9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9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9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9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9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9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9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9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9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9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9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9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9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9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9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9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9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9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9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9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9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9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9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9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9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9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9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9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9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9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9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9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9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9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9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9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9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9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9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9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9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9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9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9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9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9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9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9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9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9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9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9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9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9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9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9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9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9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9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9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9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9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9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9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9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9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9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9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9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9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9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9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9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9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9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9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9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9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9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9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9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9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9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9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9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9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9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9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9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9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9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9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9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9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9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9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9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9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9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9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9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9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9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9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9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9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9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9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9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9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9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9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9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9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9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9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9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9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9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9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9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9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9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9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9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9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9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9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9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9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9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9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9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9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9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9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9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9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9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9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9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9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9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9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9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9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9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9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9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9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9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9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9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9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9"/>
      <c r="G1011" s="2"/>
      <c r="H1011" s="11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hyperlinks>
    <hyperlink ref="I4" r:id="rId1" display="https://www.regione.marche.it/Entra-in-Regione/Bandi-e-opportunita/Bandi-attivi?idb=10006"/>
    <hyperlink ref="I5" r:id="rId2" display="https://www.regione.marche.it/Entra-in-Regione/Bandi-e-opportunita/Bandi-attivi?idb=10006"/>
    <hyperlink ref="I6" r:id="rId3" display="https://www.regione.marche.it/Entra-in-Regione/Bandi-e-opportunita/Bandi-attivi?idb=10006"/>
    <hyperlink ref="I7" r:id="rId4" display="https://www.regione.marche.it/Entra-in-Regione/Bandi-e-opportunita/Bandi-attivi?idb=10006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10</v>
      </c>
      <c r="B1" s="0" t="n">
        <v>1</v>
      </c>
    </row>
    <row r="2" customFormat="false" ht="15" hidden="false" customHeight="false" outlineLevel="0" collapsed="false">
      <c r="A2" s="0" t="s">
        <v>22</v>
      </c>
      <c r="B2" s="0" t="n">
        <v>5</v>
      </c>
    </row>
    <row r="3" customFormat="false" ht="15" hidden="false" customHeight="false" outlineLevel="0" collapsed="false">
      <c r="A3" s="0" t="s">
        <v>23</v>
      </c>
      <c r="B3" s="0" t="n">
        <v>3</v>
      </c>
    </row>
    <row r="4" customFormat="false" ht="15" hidden="false" customHeight="false" outlineLevel="0" collapsed="false">
      <c r="A4" s="0" t="s">
        <v>15</v>
      </c>
      <c r="B4" s="0" t="n">
        <v>2</v>
      </c>
    </row>
    <row r="5" customFormat="false" ht="15" hidden="false" customHeight="false" outlineLevel="0" collapsed="false">
      <c r="A5" s="0" t="s">
        <v>24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Rosita Polverari</cp:lastModifiedBy>
  <dcterms:modified xsi:type="dcterms:W3CDTF">2025-06-12T07:24:24Z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