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<sst xmlns="http://schemas.openxmlformats.org/spreadsheetml/2006/main" count="255" uniqueCount="96">
  <si>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</si>
  <si>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</si>
  <si>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</si>
  <si>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</si>
  <si>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</si>
  <si>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</si>
  <si>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</si>
  <si>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</si>
  <si>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</si>
  <si>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</si>
  <si>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</si>
  <si>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ACQUASANTA TERME</t>
  </si>
  <si>
    <t xml:space="preserve">-</t>
  </si>
  <si>
    <t xml:space="preserve">Comune AMANDOLA</t>
  </si>
  <si>
    <t xml:space="preserve">Comune APIRO</t>
  </si>
  <si>
    <t xml:space="preserve">Comune APPIGNANO DEL TRONTO</t>
  </si>
  <si>
    <t xml:space="preserve">Comune ARCEVIA</t>
  </si>
  <si>
    <t xml:space="preserve">Comune ARQUATA DEL TRONTO</t>
  </si>
  <si>
    <t xml:space="preserve">Comune ASCOLI PICENO</t>
  </si>
  <si>
    <t xml:space="preserve">Comune BELFORTE DEL CHIENTI</t>
  </si>
  <si>
    <t xml:space="preserve">Comune BELMONTE PICENO</t>
  </si>
  <si>
    <t xml:space="preserve">Comune BOLOGNOLA</t>
  </si>
  <si>
    <t xml:space="preserve">Comune CALDAROLA</t>
  </si>
  <si>
    <t xml:space="preserve">Comune CAMERINO</t>
  </si>
  <si>
    <t xml:space="preserve">Comune CAMPOROTONDO DI FIASTRONE</t>
  </si>
  <si>
    <t xml:space="preserve">Comune CASTEL DI LAMA</t>
  </si>
  <si>
    <t xml:space="preserve">Comune CASTELBELLINO</t>
  </si>
  <si>
    <t xml:space="preserve">Comune CASTELRAIMONDO</t>
  </si>
  <si>
    <t xml:space="preserve">Comune CERRETO D'ESI</t>
  </si>
  <si>
    <t xml:space="preserve">Comune CESSAPALOMBO</t>
  </si>
  <si>
    <t xml:space="preserve">Comune CINGOLI</t>
  </si>
  <si>
    <t xml:space="preserve">Comune COLLI DEL TRONTO</t>
  </si>
  <si>
    <t xml:space="preserve">Comune COMUNANZA</t>
  </si>
  <si>
    <t xml:space="preserve">Comune CORRIDONIA</t>
  </si>
  <si>
    <t xml:space="preserve">Comune CUPRAMONTANA</t>
  </si>
  <si>
    <t xml:space="preserve">Comune ESANATOGLIA</t>
  </si>
  <si>
    <t xml:space="preserve">Comune FABRIANO</t>
  </si>
  <si>
    <t xml:space="preserve">Comune FALERONE</t>
  </si>
  <si>
    <t xml:space="preserve">Comune FERMO</t>
  </si>
  <si>
    <t xml:space="preserve">Comune FILOTTRANO</t>
  </si>
  <si>
    <t xml:space="preserve">Comune FIUMINATA</t>
  </si>
  <si>
    <t xml:space="preserve">Comune FOLIGNANO</t>
  </si>
  <si>
    <t xml:space="preserve">Comune FORCE</t>
  </si>
  <si>
    <t xml:space="preserve">Comune GAGLIOLE</t>
  </si>
  <si>
    <t xml:space="preserve">Comune GROTTAMMARE</t>
  </si>
  <si>
    <t xml:space="preserve">Comune GUALDO</t>
  </si>
  <si>
    <t xml:space="preserve">Comune JESI</t>
  </si>
  <si>
    <t xml:space="preserve">Comune LORO PICENO</t>
  </si>
  <si>
    <t xml:space="preserve">Comune MACERATA</t>
  </si>
  <si>
    <t xml:space="preserve">Comune MALTIGNANO</t>
  </si>
  <si>
    <t xml:space="preserve">Comune MATELICA</t>
  </si>
  <si>
    <t xml:space="preserve">Comune MOGLIANO</t>
  </si>
  <si>
    <t xml:space="preserve">Comune MONSAMPIETRO MORICO</t>
  </si>
  <si>
    <t xml:space="preserve">Comune MONSAMPOLO DEL TRONTO</t>
  </si>
  <si>
    <t xml:space="preserve">Comune MONTE CAVALLO</t>
  </si>
  <si>
    <t xml:space="preserve">Comune MONTE SAN GIUSTO</t>
  </si>
  <si>
    <t xml:space="preserve">Comune MONTECASSIANO</t>
  </si>
  <si>
    <t xml:space="preserve">Comune MONTEFALCONE APPENNINO</t>
  </si>
  <si>
    <t xml:space="preserve">Comune MONTEFORTINO</t>
  </si>
  <si>
    <t xml:space="preserve">Comune MONTEGRANARO</t>
  </si>
  <si>
    <t xml:space="preserve">Comune MONTELPARO</t>
  </si>
  <si>
    <t xml:space="preserve">Comune MONTELUPONE</t>
  </si>
  <si>
    <t xml:space="preserve">Comune MONTERUBBIANO</t>
  </si>
  <si>
    <t xml:space="preserve">Comune MONTOTTONE</t>
  </si>
  <si>
    <t xml:space="preserve">Comune MORRO D'ALBA</t>
  </si>
  <si>
    <t xml:space="preserve">Comune MORROVALLE</t>
  </si>
  <si>
    <t xml:space="preserve">Comune MUCCIA</t>
  </si>
  <si>
    <t xml:space="preserve">Comune ORTEZZANO</t>
  </si>
  <si>
    <t xml:space="preserve">Comune PALMIANO</t>
  </si>
  <si>
    <t xml:space="preserve">Comune PERGOLA</t>
  </si>
  <si>
    <t xml:space="preserve">Comune PETRIOLO</t>
  </si>
  <si>
    <t xml:space="preserve">Comune PIORACO</t>
  </si>
  <si>
    <t xml:space="preserve">Comune POGGIO SAN VICINO</t>
  </si>
  <si>
    <t xml:space="preserve">Comune POLLENZA</t>
  </si>
  <si>
    <t xml:space="preserve">Comune POTENZA PICENA</t>
  </si>
  <si>
    <t xml:space="preserve">Comune RECANATI</t>
  </si>
  <si>
    <t xml:space="preserve">Comune RIPE SAN GINESIO</t>
  </si>
  <si>
    <t xml:space="preserve">Comune ROCCAFLUVIONE</t>
  </si>
  <si>
    <t xml:space="preserve">Comune ROTELLA</t>
  </si>
  <si>
    <t xml:space="preserve">Comune SAN PAOLO DI JESI</t>
  </si>
  <si>
    <t xml:space="preserve">Comune SAN SEVERINO MARCHE</t>
  </si>
  <si>
    <t xml:space="preserve">Comune SARNANO</t>
  </si>
  <si>
    <t xml:space="preserve">Comune SASSOFERRATO</t>
  </si>
  <si>
    <t xml:space="preserve">Comune SEFRO</t>
  </si>
  <si>
    <t xml:space="preserve">Comune SERRAPETRONA</t>
  </si>
  <si>
    <t xml:space="preserve">Comune SERVIGLIANO</t>
  </si>
  <si>
    <t xml:space="preserve">Comune STAFFOLO</t>
  </si>
  <si>
    <t xml:space="preserve">Comune TOLENTINO</t>
  </si>
  <si>
    <t xml:space="preserve">Comune TREIA</t>
  </si>
  <si>
    <t xml:space="preserve">Comune URBISAGLIA</t>
  </si>
  <si>
    <t xml:space="preserve">Comune VALFORNACE</t>
  </si>
  <si>
    <t xml:space="preserve">Comune VENAROTTA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</si>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</sst>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9]#,##0.00\€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sz val="1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11"/>
      <color rgb="FF00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5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4"/>
    <col collapsed="false" customWidth="true" hidden="false" outlineLevel="0" max="3" min="3" style="1" width="11.57"/>
    <col collapsed="false" customWidth="true" hidden="false" outlineLevel="0" max="4" min="4" style="1" width="8.57"/>
    <col collapsed="false" customWidth="true" hidden="false" outlineLevel="0" max="5" min="5" style="1" width="36.57"/>
    <col collapsed="false" customWidth="true" hidden="false" outlineLevel="0" max="6" min="6" style="1" width="9"/>
    <col collapsed="false" customWidth="true" hidden="false" outlineLevel="0" max="7" min="7" style="1" width="16"/>
    <col collapsed="false" customWidth="true" hidden="false" outlineLevel="0" max="8" min="8" style="1" width="17.71"/>
    <col collapsed="false" customWidth="true" hidden="false" outlineLevel="0" max="10" min="9" style="1" width="14.71"/>
    <col collapsed="false" customWidth="false" hidden="false" outlineLevel="0" max="16384" min="11" style="1" width="9.14"/>
  </cols>
  <sheetData>
    <row r="1" s="4" customFormat="true" ht="19.7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9" customFormat="true" ht="37.3" hidden="false" customHeight="false" outlineLevel="0" collapsed="false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customFormat="false" ht="15" hidden="false" customHeight="false" outlineLevel="0" collapsed="false">
      <c r="A4" s="10" t="n">
        <f aca="false">IFERROR(VLOOKUP(B4,Tipi!$A$1:$B$5,2,FALSE()), "")</f>
        <v>3</v>
      </c>
      <c r="B4" s="11" t="s">
        <v>10</v>
      </c>
      <c r="C4" s="12"/>
      <c r="D4" s="12"/>
      <c r="E4" s="12" t="s">
        <v>11</v>
      </c>
      <c r="F4" s="12" t="s">
        <v>12</v>
      </c>
      <c r="G4" s="12"/>
      <c r="H4" s="13" t="n">
        <v>82560</v>
      </c>
      <c r="I4" s="12"/>
      <c r="J4" s="12"/>
    </row>
    <row r="5" customFormat="false" ht="15" hidden="false" customHeight="false" outlineLevel="0" collapsed="false">
      <c r="A5" s="10" t="n">
        <f aca="false">IFERROR(VLOOKUP(B5,Tipi!$A$1:$B$5,2,FALSE()), "")</f>
        <v>3</v>
      </c>
      <c r="B5" s="11" t="s">
        <v>10</v>
      </c>
      <c r="C5" s="12"/>
      <c r="D5" s="12"/>
      <c r="E5" s="12" t="s">
        <v>13</v>
      </c>
      <c r="F5" s="12" t="s">
        <v>12</v>
      </c>
      <c r="G5" s="12"/>
      <c r="H5" s="13" t="n">
        <v>88800</v>
      </c>
      <c r="I5" s="12"/>
      <c r="J5" s="12"/>
    </row>
    <row r="6" customFormat="false" ht="15" hidden="false" customHeight="false" outlineLevel="0" collapsed="false">
      <c r="A6" s="10" t="n">
        <f aca="false">IFERROR(VLOOKUP(B6,Tipi!$A$1:$B$5,2,FALSE()), "")</f>
        <v>3</v>
      </c>
      <c r="B6" s="11" t="s">
        <v>10</v>
      </c>
      <c r="C6" s="12"/>
      <c r="D6" s="12"/>
      <c r="E6" s="12" t="s">
        <v>14</v>
      </c>
      <c r="F6" s="12" t="s">
        <v>12</v>
      </c>
      <c r="G6" s="12"/>
      <c r="H6" s="13" t="n">
        <v>22080</v>
      </c>
      <c r="I6" s="12"/>
      <c r="J6" s="12"/>
    </row>
    <row r="7" customFormat="false" ht="15" hidden="false" customHeight="false" outlineLevel="0" collapsed="false">
      <c r="A7" s="10" t="n">
        <f aca="false">IFERROR(VLOOKUP(B7,Tipi!$A$1:$B$5,2,FALSE()), "")</f>
        <v>3</v>
      </c>
      <c r="B7" s="11" t="s">
        <v>10</v>
      </c>
      <c r="C7" s="12"/>
      <c r="D7" s="12"/>
      <c r="E7" s="12" t="s">
        <v>15</v>
      </c>
      <c r="F7" s="12" t="s">
        <v>12</v>
      </c>
      <c r="G7" s="12"/>
      <c r="H7" s="13" t="n">
        <v>15300</v>
      </c>
      <c r="I7" s="12"/>
      <c r="J7" s="12"/>
    </row>
    <row r="8" customFormat="false" ht="15" hidden="false" customHeight="false" outlineLevel="0" collapsed="false">
      <c r="A8" s="10" t="n">
        <f aca="false">IFERROR(VLOOKUP(B8,Tipi!$A$1:$B$5,2,FALSE()), "")</f>
        <v>3</v>
      </c>
      <c r="B8" s="11" t="s">
        <v>10</v>
      </c>
      <c r="C8" s="12"/>
      <c r="D8" s="12"/>
      <c r="E8" s="12" t="s">
        <v>16</v>
      </c>
      <c r="F8" s="12" t="s">
        <v>12</v>
      </c>
      <c r="G8" s="12"/>
      <c r="H8" s="13" t="n">
        <v>600</v>
      </c>
      <c r="I8" s="12"/>
      <c r="J8" s="12"/>
    </row>
    <row r="9" customFormat="false" ht="15" hidden="false" customHeight="false" outlineLevel="0" collapsed="false">
      <c r="A9" s="10" t="n">
        <f aca="false">IFERROR(VLOOKUP(B9,Tipi!$A$1:$B$5,2,FALSE()), "")</f>
        <v>3</v>
      </c>
      <c r="B9" s="11" t="s">
        <v>10</v>
      </c>
      <c r="C9" s="12"/>
      <c r="D9" s="12"/>
      <c r="E9" s="12" t="s">
        <v>17</v>
      </c>
      <c r="F9" s="12" t="s">
        <v>12</v>
      </c>
      <c r="G9" s="12"/>
      <c r="H9" s="13" t="n">
        <v>55033.33</v>
      </c>
      <c r="I9" s="12"/>
      <c r="J9" s="12"/>
    </row>
    <row r="10" customFormat="false" ht="15" hidden="false" customHeight="false" outlineLevel="0" collapsed="false">
      <c r="A10" s="10" t="n">
        <f aca="false">IFERROR(VLOOKUP(B10,Tipi!$A$1:$B$5,2,FALSE()), "")</f>
        <v>3</v>
      </c>
      <c r="B10" s="11" t="s">
        <v>10</v>
      </c>
      <c r="C10" s="12"/>
      <c r="D10" s="12"/>
      <c r="E10" s="12" t="s">
        <v>18</v>
      </c>
      <c r="F10" s="12" t="s">
        <v>12</v>
      </c>
      <c r="G10" s="14"/>
      <c r="H10" s="13" t="n">
        <v>338246.55</v>
      </c>
      <c r="I10" s="14"/>
      <c r="J10" s="14"/>
    </row>
    <row r="11" customFormat="false" ht="15" hidden="false" customHeight="false" outlineLevel="0" collapsed="false">
      <c r="A11" s="10" t="n">
        <f aca="false">IFERROR(VLOOKUP(B11,Tipi!$A$1:$B$5,2,FALSE()), "")</f>
        <v>3</v>
      </c>
      <c r="B11" s="11" t="s">
        <v>10</v>
      </c>
      <c r="C11" s="12"/>
      <c r="D11" s="12"/>
      <c r="E11" s="12" t="s">
        <v>19</v>
      </c>
      <c r="F11" s="12" t="s">
        <v>12</v>
      </c>
      <c r="G11" s="12"/>
      <c r="H11" s="13" t="n">
        <v>13360</v>
      </c>
      <c r="I11" s="12"/>
      <c r="J11" s="12"/>
    </row>
    <row r="12" customFormat="false" ht="15" hidden="false" customHeight="false" outlineLevel="0" collapsed="false">
      <c r="A12" s="10" t="n">
        <f aca="false">IFERROR(VLOOKUP(B12,Tipi!$A$1:$B$5,2,FALSE()), "")</f>
        <v>3</v>
      </c>
      <c r="B12" s="11" t="s">
        <v>10</v>
      </c>
      <c r="C12" s="12"/>
      <c r="D12" s="12"/>
      <c r="E12" s="12" t="s">
        <v>20</v>
      </c>
      <c r="F12" s="12" t="s">
        <v>12</v>
      </c>
      <c r="G12" s="12"/>
      <c r="H12" s="13" t="n">
        <v>1800</v>
      </c>
      <c r="I12" s="12"/>
      <c r="J12" s="12"/>
    </row>
    <row r="13" customFormat="false" ht="15" hidden="false" customHeight="false" outlineLevel="0" collapsed="false">
      <c r="A13" s="10" t="n">
        <f aca="false">IFERROR(VLOOKUP(B13,Tipi!$A$1:$B$5,2,FALSE()), "")</f>
        <v>3</v>
      </c>
      <c r="B13" s="11" t="s">
        <v>10</v>
      </c>
      <c r="C13" s="12"/>
      <c r="D13" s="12"/>
      <c r="E13" s="12" t="s">
        <v>21</v>
      </c>
      <c r="F13" s="12" t="s">
        <v>12</v>
      </c>
      <c r="G13" s="12"/>
      <c r="H13" s="13" t="n">
        <v>1300</v>
      </c>
      <c r="I13" s="12"/>
      <c r="J13" s="12"/>
    </row>
    <row r="14" customFormat="false" ht="15" hidden="false" customHeight="false" outlineLevel="0" collapsed="false">
      <c r="A14" s="10" t="n">
        <f aca="false">IFERROR(VLOOKUP(B14,Tipi!$A$1:$B$5,2,FALSE()), "")</f>
        <v>3</v>
      </c>
      <c r="B14" s="11" t="s">
        <v>10</v>
      </c>
      <c r="C14" s="12"/>
      <c r="D14" s="12"/>
      <c r="E14" s="12" t="s">
        <v>22</v>
      </c>
      <c r="F14" s="12" t="s">
        <v>12</v>
      </c>
      <c r="G14" s="12"/>
      <c r="H14" s="13" t="n">
        <v>27700</v>
      </c>
      <c r="I14" s="12"/>
      <c r="J14" s="12"/>
    </row>
    <row r="15" customFormat="false" ht="15" hidden="false" customHeight="false" outlineLevel="0" collapsed="false">
      <c r="A15" s="10" t="n">
        <f aca="false">IFERROR(VLOOKUP(B15,Tipi!$A$1:$B$5,2,FALSE()), "")</f>
        <v>3</v>
      </c>
      <c r="B15" s="11" t="s">
        <v>10</v>
      </c>
      <c r="C15" s="12"/>
      <c r="D15" s="12"/>
      <c r="E15" s="12" t="s">
        <v>23</v>
      </c>
      <c r="F15" s="12" t="s">
        <v>12</v>
      </c>
      <c r="G15" s="12"/>
      <c r="H15" s="13" t="n">
        <v>287567.21</v>
      </c>
      <c r="I15" s="12"/>
      <c r="J15" s="12"/>
    </row>
    <row r="16" customFormat="false" ht="15" hidden="false" customHeight="false" outlineLevel="0" collapsed="false">
      <c r="A16" s="10" t="n">
        <f aca="false">IFERROR(VLOOKUP(B16,Tipi!$A$1:$B$5,2,FALSE()), "")</f>
        <v>3</v>
      </c>
      <c r="B16" s="11" t="s">
        <v>10</v>
      </c>
      <c r="C16" s="12"/>
      <c r="D16" s="12"/>
      <c r="E16" s="12" t="s">
        <v>24</v>
      </c>
      <c r="F16" s="12" t="s">
        <v>12</v>
      </c>
      <c r="G16" s="12"/>
      <c r="H16" s="13" t="n">
        <v>20800</v>
      </c>
      <c r="I16" s="12"/>
      <c r="J16" s="12"/>
    </row>
    <row r="17" customFormat="false" ht="15" hidden="false" customHeight="false" outlineLevel="0" collapsed="false">
      <c r="A17" s="10" t="n">
        <f aca="false">IFERROR(VLOOKUP(B17,Tipi!$A$1:$B$5,2,FALSE()), "")</f>
        <v>3</v>
      </c>
      <c r="B17" s="11" t="s">
        <v>10</v>
      </c>
      <c r="C17" s="12"/>
      <c r="D17" s="12"/>
      <c r="E17" s="12" t="s">
        <v>25</v>
      </c>
      <c r="F17" s="12" t="s">
        <v>12</v>
      </c>
      <c r="G17" s="12"/>
      <c r="H17" s="13" t="n">
        <v>31460</v>
      </c>
      <c r="I17" s="12"/>
      <c r="J17" s="12"/>
    </row>
    <row r="18" customFormat="false" ht="15" hidden="false" customHeight="false" outlineLevel="0" collapsed="false">
      <c r="A18" s="10" t="n">
        <f aca="false">IFERROR(VLOOKUP(B18,Tipi!$A$1:$B$5,2,FALSE()), "")</f>
        <v>3</v>
      </c>
      <c r="B18" s="11" t="s">
        <v>10</v>
      </c>
      <c r="C18" s="12"/>
      <c r="D18" s="12"/>
      <c r="E18" s="12" t="s">
        <v>26</v>
      </c>
      <c r="F18" s="12" t="s">
        <v>12</v>
      </c>
      <c r="G18" s="12"/>
      <c r="H18" s="13" t="n">
        <v>2400</v>
      </c>
      <c r="I18" s="12"/>
      <c r="J18" s="12"/>
    </row>
    <row r="19" customFormat="false" ht="15" hidden="false" customHeight="false" outlineLevel="0" collapsed="false">
      <c r="A19" s="10" t="n">
        <f aca="false">IFERROR(VLOOKUP(B19,Tipi!$A$1:$B$5,2,FALSE()), "")</f>
        <v>3</v>
      </c>
      <c r="B19" s="11" t="s">
        <v>10</v>
      </c>
      <c r="C19" s="12"/>
      <c r="D19" s="12"/>
      <c r="E19" s="12" t="s">
        <v>27</v>
      </c>
      <c r="F19" s="12" t="s">
        <v>12</v>
      </c>
      <c r="G19" s="12"/>
      <c r="H19" s="13" t="n">
        <v>62600</v>
      </c>
      <c r="I19" s="12"/>
      <c r="J19" s="12"/>
    </row>
    <row r="20" customFormat="false" ht="15" hidden="false" customHeight="false" outlineLevel="0" collapsed="false">
      <c r="A20" s="10" t="n">
        <f aca="false">IFERROR(VLOOKUP(B20,Tipi!$A$1:$B$5,2,FALSE()), "")</f>
        <v>3</v>
      </c>
      <c r="B20" s="11" t="s">
        <v>10</v>
      </c>
      <c r="C20" s="12"/>
      <c r="D20" s="12"/>
      <c r="E20" s="12" t="s">
        <v>28</v>
      </c>
      <c r="F20" s="12" t="s">
        <v>12</v>
      </c>
      <c r="G20" s="12"/>
      <c r="H20" s="13" t="n">
        <v>45000</v>
      </c>
      <c r="I20" s="12"/>
      <c r="J20" s="12"/>
    </row>
    <row r="21" customFormat="false" ht="15" hidden="false" customHeight="false" outlineLevel="0" collapsed="false">
      <c r="A21" s="10" t="n">
        <f aca="false">IFERROR(VLOOKUP(B21,Tipi!$A$1:$B$5,2,FALSE()), "")</f>
        <v>3</v>
      </c>
      <c r="B21" s="11" t="s">
        <v>10</v>
      </c>
      <c r="C21" s="12"/>
      <c r="D21" s="12"/>
      <c r="E21" s="12" t="s">
        <v>29</v>
      </c>
      <c r="F21" s="12" t="s">
        <v>12</v>
      </c>
      <c r="G21" s="12"/>
      <c r="H21" s="13" t="n">
        <v>25900</v>
      </c>
      <c r="I21" s="12"/>
      <c r="J21" s="12"/>
    </row>
    <row r="22" customFormat="false" ht="15" hidden="false" customHeight="false" outlineLevel="0" collapsed="false">
      <c r="A22" s="10" t="n">
        <f aca="false">IFERROR(VLOOKUP(B22,Tipi!$A$1:$B$5,2,FALSE()), "")</f>
        <v>3</v>
      </c>
      <c r="B22" s="11" t="s">
        <v>10</v>
      </c>
      <c r="C22" s="12"/>
      <c r="D22" s="12"/>
      <c r="E22" s="12" t="s">
        <v>30</v>
      </c>
      <c r="F22" s="12" t="s">
        <v>12</v>
      </c>
      <c r="G22" s="14"/>
      <c r="H22" s="13" t="n">
        <v>22900</v>
      </c>
      <c r="I22" s="14"/>
      <c r="J22" s="14"/>
    </row>
    <row r="23" customFormat="false" ht="15" hidden="false" customHeight="false" outlineLevel="0" collapsed="false">
      <c r="A23" s="10" t="n">
        <f aca="false">IFERROR(VLOOKUP(B23,Tipi!$A$1:$B$5,2,FALSE()), "")</f>
        <v>3</v>
      </c>
      <c r="B23" s="11" t="s">
        <v>10</v>
      </c>
      <c r="C23" s="12"/>
      <c r="D23" s="12"/>
      <c r="E23" s="12" t="s">
        <v>31</v>
      </c>
      <c r="F23" s="12" t="s">
        <v>12</v>
      </c>
      <c r="G23" s="12"/>
      <c r="H23" s="13" t="n">
        <v>2200</v>
      </c>
      <c r="I23" s="12"/>
      <c r="J23" s="12"/>
    </row>
    <row r="24" customFormat="false" ht="15" hidden="false" customHeight="false" outlineLevel="0" collapsed="false">
      <c r="A24" s="10" t="n">
        <f aca="false">IFERROR(VLOOKUP(B24,Tipi!$A$1:$B$5,2,FALSE()), "")</f>
        <v>3</v>
      </c>
      <c r="B24" s="11" t="s">
        <v>10</v>
      </c>
      <c r="C24" s="12"/>
      <c r="D24" s="12"/>
      <c r="E24" s="12" t="s">
        <v>32</v>
      </c>
      <c r="F24" s="12" t="s">
        <v>12</v>
      </c>
      <c r="G24" s="12"/>
      <c r="H24" s="13" t="n">
        <v>15000</v>
      </c>
      <c r="I24" s="12"/>
      <c r="J24" s="12"/>
    </row>
    <row r="25" customFormat="false" ht="15" hidden="false" customHeight="false" outlineLevel="0" collapsed="false">
      <c r="A25" s="10" t="n">
        <f aca="false">IFERROR(VLOOKUP(B25,Tipi!$A$1:$B$5,2,FALSE()), "")</f>
        <v>3</v>
      </c>
      <c r="B25" s="11" t="s">
        <v>10</v>
      </c>
      <c r="C25" s="12"/>
      <c r="D25" s="12"/>
      <c r="E25" s="12" t="s">
        <v>33</v>
      </c>
      <c r="F25" s="12" t="s">
        <v>12</v>
      </c>
      <c r="G25" s="14"/>
      <c r="H25" s="13" t="n">
        <v>24100</v>
      </c>
      <c r="I25" s="14"/>
      <c r="J25" s="14"/>
    </row>
    <row r="26" customFormat="false" ht="15" hidden="false" customHeight="false" outlineLevel="0" collapsed="false">
      <c r="A26" s="10" t="n">
        <f aca="false">IFERROR(VLOOKUP(B26,Tipi!$A$1:$B$5,2,FALSE()), "")</f>
        <v>3</v>
      </c>
      <c r="B26" s="11" t="s">
        <v>10</v>
      </c>
      <c r="C26" s="12"/>
      <c r="D26" s="12"/>
      <c r="E26" s="12" t="s">
        <v>34</v>
      </c>
      <c r="F26" s="12" t="s">
        <v>12</v>
      </c>
      <c r="G26" s="12"/>
      <c r="H26" s="13" t="n">
        <v>1800</v>
      </c>
      <c r="I26" s="12"/>
      <c r="J26" s="12"/>
    </row>
    <row r="27" customFormat="false" ht="15" hidden="false" customHeight="false" outlineLevel="0" collapsed="false">
      <c r="A27" s="10" t="n">
        <f aca="false">IFERROR(VLOOKUP(B27,Tipi!$A$1:$B$5,2,FALSE()), "")</f>
        <v>3</v>
      </c>
      <c r="B27" s="11" t="s">
        <v>10</v>
      </c>
      <c r="C27" s="12"/>
      <c r="D27" s="12"/>
      <c r="E27" s="12" t="s">
        <v>35</v>
      </c>
      <c r="F27" s="12" t="s">
        <v>12</v>
      </c>
      <c r="G27" s="12"/>
      <c r="H27" s="13" t="n">
        <v>7832.25</v>
      </c>
      <c r="I27" s="12"/>
      <c r="J27" s="12"/>
    </row>
    <row r="28" customFormat="false" ht="15" hidden="false" customHeight="false" outlineLevel="0" collapsed="false">
      <c r="A28" s="10" t="n">
        <f aca="false">IFERROR(VLOOKUP(B28,Tipi!$A$1:$B$5,2,FALSE()), "")</f>
        <v>3</v>
      </c>
      <c r="B28" s="11" t="s">
        <v>10</v>
      </c>
      <c r="C28" s="12"/>
      <c r="D28" s="12"/>
      <c r="E28" s="12" t="s">
        <v>36</v>
      </c>
      <c r="F28" s="12" t="s">
        <v>12</v>
      </c>
      <c r="G28" s="12"/>
      <c r="H28" s="13" t="n">
        <v>82200</v>
      </c>
      <c r="I28" s="12"/>
      <c r="J28" s="12"/>
    </row>
    <row r="29" customFormat="false" ht="15" hidden="false" customHeight="false" outlineLevel="0" collapsed="false">
      <c r="A29" s="10" t="n">
        <f aca="false">IFERROR(VLOOKUP(B29,Tipi!$A$1:$B$5,2,FALSE()), "")</f>
        <v>3</v>
      </c>
      <c r="B29" s="11" t="s">
        <v>10</v>
      </c>
      <c r="C29" s="12"/>
      <c r="D29" s="12"/>
      <c r="E29" s="12" t="s">
        <v>37</v>
      </c>
      <c r="F29" s="12" t="s">
        <v>12</v>
      </c>
      <c r="G29" s="14"/>
      <c r="H29" s="13" t="n">
        <v>13970.97</v>
      </c>
      <c r="I29" s="14"/>
      <c r="J29" s="14"/>
    </row>
    <row r="30" customFormat="false" ht="15" hidden="false" customHeight="false" outlineLevel="0" collapsed="false">
      <c r="A30" s="10" t="n">
        <f aca="false">IFERROR(VLOOKUP(B30,Tipi!$A$1:$B$5,2,FALSE()), "")</f>
        <v>3</v>
      </c>
      <c r="B30" s="11" t="s">
        <v>10</v>
      </c>
      <c r="C30" s="12"/>
      <c r="D30" s="12"/>
      <c r="E30" s="12" t="s">
        <v>38</v>
      </c>
      <c r="F30" s="12" t="s">
        <v>12</v>
      </c>
      <c r="G30" s="12"/>
      <c r="H30" s="13" t="n">
        <v>20940</v>
      </c>
      <c r="I30" s="12"/>
      <c r="J30" s="12"/>
    </row>
    <row r="31" customFormat="false" ht="15" hidden="false" customHeight="false" outlineLevel="0" collapsed="false">
      <c r="A31" s="10" t="n">
        <f aca="false">IFERROR(VLOOKUP(B31,Tipi!$A$1:$B$5,2,FALSE()), "")</f>
        <v>3</v>
      </c>
      <c r="B31" s="11" t="s">
        <v>10</v>
      </c>
      <c r="C31" s="12"/>
      <c r="D31" s="12"/>
      <c r="E31" s="12" t="s">
        <v>39</v>
      </c>
      <c r="F31" s="12" t="s">
        <v>12</v>
      </c>
      <c r="G31" s="12"/>
      <c r="H31" s="13" t="n">
        <v>6200</v>
      </c>
      <c r="I31" s="12"/>
      <c r="J31" s="12"/>
    </row>
    <row r="32" customFormat="false" ht="15" hidden="false" customHeight="false" outlineLevel="0" collapsed="false">
      <c r="A32" s="10" t="n">
        <f aca="false">IFERROR(VLOOKUP(B32,Tipi!$A$1:$B$5,2,FALSE()), "")</f>
        <v>3</v>
      </c>
      <c r="B32" s="11" t="s">
        <v>10</v>
      </c>
      <c r="C32" s="12"/>
      <c r="D32" s="12"/>
      <c r="E32" s="12" t="s">
        <v>40</v>
      </c>
      <c r="F32" s="12" t="s">
        <v>12</v>
      </c>
      <c r="G32" s="12"/>
      <c r="H32" s="13" t="n">
        <v>3000</v>
      </c>
      <c r="I32" s="12"/>
      <c r="J32" s="12"/>
    </row>
    <row r="33" customFormat="false" ht="15" hidden="false" customHeight="false" outlineLevel="0" collapsed="false">
      <c r="A33" s="10" t="n">
        <f aca="false">IFERROR(VLOOKUP(B33,Tipi!$A$1:$B$5,2,FALSE()), "")</f>
        <v>3</v>
      </c>
      <c r="B33" s="11" t="s">
        <v>10</v>
      </c>
      <c r="C33" s="12"/>
      <c r="D33" s="12"/>
      <c r="E33" s="12" t="s">
        <v>41</v>
      </c>
      <c r="F33" s="12" t="s">
        <v>12</v>
      </c>
      <c r="G33" s="14"/>
      <c r="H33" s="13" t="n">
        <v>22796.45</v>
      </c>
      <c r="I33" s="14"/>
      <c r="J33" s="14"/>
    </row>
    <row r="34" customFormat="false" ht="15" hidden="false" customHeight="false" outlineLevel="0" collapsed="false">
      <c r="A34" s="10" t="n">
        <f aca="false">IFERROR(VLOOKUP(B34,Tipi!$A$1:$B$5,2,FALSE()), "")</f>
        <v>3</v>
      </c>
      <c r="B34" s="11" t="s">
        <v>10</v>
      </c>
      <c r="C34" s="12"/>
      <c r="D34" s="12"/>
      <c r="E34" s="12" t="s">
        <v>42</v>
      </c>
      <c r="F34" s="12" t="s">
        <v>12</v>
      </c>
      <c r="G34" s="12"/>
      <c r="H34" s="13" t="n">
        <v>35686.67</v>
      </c>
      <c r="I34" s="12"/>
      <c r="J34" s="12"/>
    </row>
    <row r="35" customFormat="false" ht="15" hidden="false" customHeight="false" outlineLevel="0" collapsed="false">
      <c r="A35" s="10" t="n">
        <f aca="false">IFERROR(VLOOKUP(B35,Tipi!$A$1:$B$5,2,FALSE()), "")</f>
        <v>3</v>
      </c>
      <c r="B35" s="11" t="s">
        <v>10</v>
      </c>
      <c r="C35" s="12"/>
      <c r="D35" s="12"/>
      <c r="E35" s="12" t="s">
        <v>43</v>
      </c>
      <c r="F35" s="12" t="s">
        <v>12</v>
      </c>
      <c r="G35" s="12"/>
      <c r="H35" s="13" t="n">
        <v>33400</v>
      </c>
      <c r="I35" s="12"/>
      <c r="J35" s="12"/>
    </row>
    <row r="36" customFormat="false" ht="15" hidden="false" customHeight="false" outlineLevel="0" collapsed="false">
      <c r="A36" s="10" t="n">
        <f aca="false">IFERROR(VLOOKUP(B36,Tipi!$A$1:$B$5,2,FALSE()), "")</f>
        <v>3</v>
      </c>
      <c r="B36" s="11" t="s">
        <v>10</v>
      </c>
      <c r="C36" s="12"/>
      <c r="D36" s="12"/>
      <c r="E36" s="12" t="s">
        <v>44</v>
      </c>
      <c r="F36" s="12" t="s">
        <v>12</v>
      </c>
      <c r="G36" s="12"/>
      <c r="H36" s="13" t="n">
        <v>4800</v>
      </c>
      <c r="I36" s="12"/>
      <c r="J36" s="12"/>
    </row>
    <row r="37" customFormat="false" ht="15" hidden="false" customHeight="false" outlineLevel="0" collapsed="false">
      <c r="A37" s="10" t="n">
        <f aca="false">IFERROR(VLOOKUP(B37,Tipi!$A$1:$B$5,2,FALSE()), "")</f>
        <v>3</v>
      </c>
      <c r="B37" s="11" t="s">
        <v>10</v>
      </c>
      <c r="C37" s="12"/>
      <c r="D37" s="12"/>
      <c r="E37" s="12" t="s">
        <v>45</v>
      </c>
      <c r="F37" s="12" t="s">
        <v>12</v>
      </c>
      <c r="G37" s="12"/>
      <c r="H37" s="13" t="n">
        <v>21700</v>
      </c>
      <c r="I37" s="12"/>
      <c r="J37" s="12"/>
    </row>
    <row r="38" customFormat="false" ht="15" hidden="false" customHeight="false" outlineLevel="0" collapsed="false">
      <c r="A38" s="10" t="n">
        <f aca="false">IFERROR(VLOOKUP(B38,Tipi!$A$1:$B$5,2,FALSE()), "")</f>
        <v>3</v>
      </c>
      <c r="B38" s="11" t="s">
        <v>10</v>
      </c>
      <c r="C38" s="12"/>
      <c r="D38" s="12"/>
      <c r="E38" s="12" t="s">
        <v>46</v>
      </c>
      <c r="F38" s="12" t="s">
        <v>12</v>
      </c>
      <c r="G38" s="12"/>
      <c r="H38" s="13" t="n">
        <v>3200</v>
      </c>
      <c r="I38" s="12"/>
      <c r="J38" s="12"/>
    </row>
    <row r="39" customFormat="false" ht="15" hidden="false" customHeight="false" outlineLevel="0" collapsed="false">
      <c r="A39" s="10" t="n">
        <f aca="false">IFERROR(VLOOKUP(B39,Tipi!$A$1:$B$5,2,FALSE()), "")</f>
        <v>3</v>
      </c>
      <c r="B39" s="11" t="s">
        <v>10</v>
      </c>
      <c r="C39" s="12"/>
      <c r="D39" s="12"/>
      <c r="E39" s="12" t="s">
        <v>47</v>
      </c>
      <c r="F39" s="12" t="s">
        <v>12</v>
      </c>
      <c r="G39" s="12"/>
      <c r="H39" s="13" t="n">
        <v>13623.33</v>
      </c>
      <c r="I39" s="12"/>
      <c r="J39" s="12"/>
    </row>
    <row r="40" customFormat="false" ht="15" hidden="false" customHeight="false" outlineLevel="0" collapsed="false">
      <c r="A40" s="10" t="n">
        <f aca="false">IFERROR(VLOOKUP(B40,Tipi!$A$1:$B$5,2,FALSE()), "")</f>
        <v>3</v>
      </c>
      <c r="B40" s="11" t="s">
        <v>10</v>
      </c>
      <c r="C40" s="12"/>
      <c r="D40" s="12"/>
      <c r="E40" s="12" t="s">
        <v>48</v>
      </c>
      <c r="F40" s="12" t="s">
        <v>12</v>
      </c>
      <c r="G40" s="12"/>
      <c r="H40" s="13" t="n">
        <v>2938.71</v>
      </c>
      <c r="I40" s="12"/>
      <c r="J40" s="12"/>
    </row>
    <row r="41" customFormat="false" ht="15" hidden="false" customHeight="false" outlineLevel="0" collapsed="false">
      <c r="A41" s="10" t="n">
        <f aca="false">IFERROR(VLOOKUP(B41,Tipi!$A$1:$B$5,2,FALSE()), "")</f>
        <v>3</v>
      </c>
      <c r="B41" s="11" t="s">
        <v>10</v>
      </c>
      <c r="C41" s="12"/>
      <c r="D41" s="12"/>
      <c r="E41" s="12" t="s">
        <v>49</v>
      </c>
      <c r="F41" s="12" t="s">
        <v>12</v>
      </c>
      <c r="G41" s="12"/>
      <c r="H41" s="13" t="n">
        <v>9766.67</v>
      </c>
      <c r="I41" s="12"/>
      <c r="J41" s="12"/>
    </row>
    <row r="42" customFormat="false" ht="15" hidden="false" customHeight="false" outlineLevel="0" collapsed="false">
      <c r="A42" s="10" t="n">
        <f aca="false">IFERROR(VLOOKUP(B42,Tipi!$A$1:$B$5,2,FALSE()), "")</f>
        <v>3</v>
      </c>
      <c r="B42" s="11" t="s">
        <v>10</v>
      </c>
      <c r="C42" s="12"/>
      <c r="D42" s="12"/>
      <c r="E42" s="12" t="s">
        <v>50</v>
      </c>
      <c r="F42" s="12" t="s">
        <v>12</v>
      </c>
      <c r="G42" s="12"/>
      <c r="H42" s="13" t="n">
        <v>64608.5</v>
      </c>
      <c r="I42" s="12"/>
      <c r="J42" s="12"/>
    </row>
    <row r="43" customFormat="false" ht="15" hidden="false" customHeight="false" outlineLevel="0" collapsed="false">
      <c r="A43" s="10" t="n">
        <f aca="false">IFERROR(VLOOKUP(B43,Tipi!$A$1:$B$5,2,FALSE()), "")</f>
        <v>3</v>
      </c>
      <c r="B43" s="11" t="s">
        <v>10</v>
      </c>
      <c r="C43" s="12"/>
      <c r="D43" s="12"/>
      <c r="E43" s="12" t="s">
        <v>51</v>
      </c>
      <c r="F43" s="12" t="s">
        <v>12</v>
      </c>
      <c r="G43" s="12"/>
      <c r="H43" s="13" t="n">
        <v>8550</v>
      </c>
      <c r="I43" s="12"/>
      <c r="J43" s="12"/>
    </row>
    <row r="44" customFormat="false" ht="15" hidden="false" customHeight="false" outlineLevel="0" collapsed="false">
      <c r="A44" s="10" t="n">
        <f aca="false">IFERROR(VLOOKUP(B44,Tipi!$A$1:$B$5,2,FALSE()), "")</f>
        <v>3</v>
      </c>
      <c r="B44" s="11" t="s">
        <v>10</v>
      </c>
      <c r="C44" s="12"/>
      <c r="D44" s="12"/>
      <c r="E44" s="12" t="s">
        <v>52</v>
      </c>
      <c r="F44" s="12" t="s">
        <v>12</v>
      </c>
      <c r="G44" s="12"/>
      <c r="H44" s="13" t="n">
        <v>3500</v>
      </c>
      <c r="I44" s="12"/>
      <c r="J44" s="12"/>
    </row>
    <row r="45" customFormat="false" ht="15" hidden="false" customHeight="false" outlineLevel="0" collapsed="false">
      <c r="A45" s="10" t="n">
        <f aca="false">IFERROR(VLOOKUP(B45,Tipi!$A$1:$B$5,2,FALSE()), "")</f>
        <v>3</v>
      </c>
      <c r="B45" s="11" t="s">
        <v>10</v>
      </c>
      <c r="C45" s="12"/>
      <c r="D45" s="12"/>
      <c r="E45" s="12" t="s">
        <v>53</v>
      </c>
      <c r="F45" s="12" t="s">
        <v>12</v>
      </c>
      <c r="G45" s="12"/>
      <c r="H45" s="13" t="n">
        <v>5900</v>
      </c>
      <c r="I45" s="12"/>
      <c r="J45" s="12"/>
    </row>
    <row r="46" customFormat="false" ht="15" hidden="false" customHeight="false" outlineLevel="0" collapsed="false">
      <c r="A46" s="10" t="n">
        <f aca="false">IFERROR(VLOOKUP(B46,Tipi!$A$1:$B$5,2,FALSE()), "")</f>
        <v>3</v>
      </c>
      <c r="B46" s="11" t="s">
        <v>10</v>
      </c>
      <c r="C46" s="12"/>
      <c r="D46" s="12"/>
      <c r="E46" s="12" t="s">
        <v>54</v>
      </c>
      <c r="F46" s="12" t="s">
        <v>12</v>
      </c>
      <c r="G46" s="12"/>
      <c r="H46" s="13" t="n">
        <v>800</v>
      </c>
      <c r="I46" s="12"/>
      <c r="J46" s="12"/>
    </row>
    <row r="47" customFormat="false" ht="15" hidden="false" customHeight="false" outlineLevel="0" collapsed="false">
      <c r="A47" s="10" t="n">
        <f aca="false">IFERROR(VLOOKUP(B47,Tipi!$A$1:$B$5,2,FALSE()), "")</f>
        <v>3</v>
      </c>
      <c r="B47" s="11" t="s">
        <v>10</v>
      </c>
      <c r="C47" s="12"/>
      <c r="D47" s="12"/>
      <c r="E47" s="12" t="s">
        <v>55</v>
      </c>
      <c r="F47" s="12" t="s">
        <v>12</v>
      </c>
      <c r="G47" s="12"/>
      <c r="H47" s="13" t="n">
        <v>11600</v>
      </c>
      <c r="I47" s="12"/>
      <c r="J47" s="12"/>
    </row>
    <row r="48" customFormat="false" ht="15" hidden="false" customHeight="false" outlineLevel="0" collapsed="false">
      <c r="A48" s="10" t="n">
        <f aca="false">IFERROR(VLOOKUP(B48,Tipi!$A$1:$B$5,2,FALSE()), "")</f>
        <v>3</v>
      </c>
      <c r="B48" s="11" t="s">
        <v>10</v>
      </c>
      <c r="C48" s="12"/>
      <c r="D48" s="12"/>
      <c r="E48" s="12" t="s">
        <v>56</v>
      </c>
      <c r="F48" s="12" t="s">
        <v>12</v>
      </c>
      <c r="G48" s="12"/>
      <c r="H48" s="13" t="n">
        <v>11520</v>
      </c>
      <c r="I48" s="12"/>
      <c r="J48" s="12"/>
    </row>
    <row r="49" customFormat="false" ht="15" hidden="false" customHeight="false" outlineLevel="0" collapsed="false">
      <c r="A49" s="10" t="n">
        <f aca="false">IFERROR(VLOOKUP(B49,Tipi!$A$1:$B$5,2,FALSE()), "")</f>
        <v>3</v>
      </c>
      <c r="B49" s="11" t="s">
        <v>10</v>
      </c>
      <c r="C49" s="12"/>
      <c r="D49" s="12"/>
      <c r="E49" s="12" t="s">
        <v>57</v>
      </c>
      <c r="F49" s="12" t="s">
        <v>12</v>
      </c>
      <c r="G49" s="12"/>
      <c r="H49" s="13" t="n">
        <v>4900</v>
      </c>
      <c r="I49" s="12"/>
      <c r="J49" s="12"/>
    </row>
    <row r="50" customFormat="false" ht="15" hidden="false" customHeight="false" outlineLevel="0" collapsed="false">
      <c r="A50" s="10" t="n">
        <f aca="false">IFERROR(VLOOKUP(B50,Tipi!$A$1:$B$5,2,FALSE()), "")</f>
        <v>3</v>
      </c>
      <c r="B50" s="11" t="s">
        <v>10</v>
      </c>
      <c r="C50" s="12"/>
      <c r="D50" s="12"/>
      <c r="E50" s="12" t="s">
        <v>58</v>
      </c>
      <c r="F50" s="12" t="s">
        <v>12</v>
      </c>
      <c r="G50" s="12"/>
      <c r="H50" s="13" t="n">
        <v>29700</v>
      </c>
      <c r="I50" s="12"/>
      <c r="J50" s="12"/>
    </row>
    <row r="51" customFormat="false" ht="15" hidden="false" customHeight="false" outlineLevel="0" collapsed="false">
      <c r="A51" s="10" t="n">
        <f aca="false">IFERROR(VLOOKUP(B51,Tipi!$A$1:$B$5,2,FALSE()), "")</f>
        <v>3</v>
      </c>
      <c r="B51" s="11" t="s">
        <v>10</v>
      </c>
      <c r="C51" s="12"/>
      <c r="D51" s="12"/>
      <c r="E51" s="12" t="s">
        <v>59</v>
      </c>
      <c r="F51" s="12" t="s">
        <v>12</v>
      </c>
      <c r="G51" s="12"/>
      <c r="H51" s="13" t="n">
        <v>21411.74</v>
      </c>
      <c r="I51" s="12"/>
      <c r="J51" s="12"/>
    </row>
    <row r="52" customFormat="false" ht="15" hidden="false" customHeight="false" outlineLevel="0" collapsed="false">
      <c r="A52" s="10" t="n">
        <f aca="false">IFERROR(VLOOKUP(B52,Tipi!$A$1:$B$5,2,FALSE()), "")</f>
        <v>3</v>
      </c>
      <c r="B52" s="11" t="s">
        <v>10</v>
      </c>
      <c r="C52" s="12"/>
      <c r="D52" s="12"/>
      <c r="E52" s="12" t="s">
        <v>60</v>
      </c>
      <c r="F52" s="12" t="s">
        <v>12</v>
      </c>
      <c r="G52" s="12"/>
      <c r="H52" s="13" t="n">
        <v>5000</v>
      </c>
      <c r="I52" s="12"/>
      <c r="J52" s="12"/>
    </row>
    <row r="53" customFormat="false" ht="15" hidden="false" customHeight="false" outlineLevel="0" collapsed="false">
      <c r="A53" s="10" t="n">
        <f aca="false">IFERROR(VLOOKUP(B53,Tipi!$A$1:$B$5,2,FALSE()), "")</f>
        <v>3</v>
      </c>
      <c r="B53" s="11" t="s">
        <v>10</v>
      </c>
      <c r="C53" s="12"/>
      <c r="D53" s="12"/>
      <c r="E53" s="12" t="s">
        <v>61</v>
      </c>
      <c r="F53" s="12" t="s">
        <v>12</v>
      </c>
      <c r="G53" s="12"/>
      <c r="H53" s="13" t="n">
        <v>9300</v>
      </c>
      <c r="I53" s="12"/>
      <c r="J53" s="12"/>
    </row>
    <row r="54" customFormat="false" ht="15" hidden="false" customHeight="false" outlineLevel="0" collapsed="false">
      <c r="A54" s="10" t="n">
        <f aca="false">IFERROR(VLOOKUP(B54,Tipi!$A$1:$B$5,2,FALSE()), "")</f>
        <v>3</v>
      </c>
      <c r="B54" s="11" t="s">
        <v>10</v>
      </c>
      <c r="C54" s="12"/>
      <c r="D54" s="12"/>
      <c r="E54" s="12" t="s">
        <v>62</v>
      </c>
      <c r="F54" s="12" t="s">
        <v>12</v>
      </c>
      <c r="G54" s="12"/>
      <c r="H54" s="13" t="n">
        <v>700</v>
      </c>
      <c r="I54" s="12"/>
      <c r="J54" s="12"/>
    </row>
    <row r="55" customFormat="false" ht="15" hidden="false" customHeight="false" outlineLevel="0" collapsed="false">
      <c r="A55" s="10" t="n">
        <f aca="false">IFERROR(VLOOKUP(B55,Tipi!$A$1:$B$5,2,FALSE()), "")</f>
        <v>3</v>
      </c>
      <c r="B55" s="11" t="s">
        <v>10</v>
      </c>
      <c r="C55" s="12"/>
      <c r="D55" s="12"/>
      <c r="E55" s="12" t="s">
        <v>63</v>
      </c>
      <c r="F55" s="12" t="s">
        <v>12</v>
      </c>
      <c r="G55" s="12"/>
      <c r="H55" s="13" t="n">
        <v>3400</v>
      </c>
      <c r="I55" s="12"/>
      <c r="J55" s="12"/>
    </row>
    <row r="56" customFormat="false" ht="15" hidden="false" customHeight="false" outlineLevel="0" collapsed="false">
      <c r="A56" s="10" t="n">
        <f aca="false">IFERROR(VLOOKUP(B56,Tipi!$A$1:$B$5,2,FALSE()), "")</f>
        <v>3</v>
      </c>
      <c r="B56" s="11" t="s">
        <v>10</v>
      </c>
      <c r="C56" s="12"/>
      <c r="D56" s="12"/>
      <c r="E56" s="12" t="s">
        <v>64</v>
      </c>
      <c r="F56" s="12" t="s">
        <v>12</v>
      </c>
      <c r="G56" s="12"/>
      <c r="H56" s="13" t="n">
        <v>1100</v>
      </c>
      <c r="I56" s="12"/>
      <c r="J56" s="12"/>
    </row>
    <row r="57" customFormat="false" ht="15" hidden="false" customHeight="false" outlineLevel="0" collapsed="false">
      <c r="A57" s="10" t="n">
        <f aca="false">IFERROR(VLOOKUP(B57,Tipi!$A$1:$B$5,2,FALSE()), "")</f>
        <v>3</v>
      </c>
      <c r="B57" s="11" t="s">
        <v>10</v>
      </c>
      <c r="C57" s="12"/>
      <c r="D57" s="12"/>
      <c r="E57" s="12" t="s">
        <v>65</v>
      </c>
      <c r="F57" s="12" t="s">
        <v>12</v>
      </c>
      <c r="G57" s="12"/>
      <c r="H57" s="13" t="n">
        <v>9753.33</v>
      </c>
      <c r="I57" s="12"/>
      <c r="J57" s="12"/>
    </row>
    <row r="58" customFormat="false" ht="15" hidden="false" customHeight="false" outlineLevel="0" collapsed="false">
      <c r="A58" s="10" t="n">
        <f aca="false">IFERROR(VLOOKUP(B58,Tipi!$A$1:$B$5,2,FALSE()), "")</f>
        <v>3</v>
      </c>
      <c r="B58" s="11" t="s">
        <v>10</v>
      </c>
      <c r="C58" s="12"/>
      <c r="D58" s="12"/>
      <c r="E58" s="12" t="s">
        <v>66</v>
      </c>
      <c r="F58" s="12" t="s">
        <v>12</v>
      </c>
      <c r="G58" s="12"/>
      <c r="H58" s="13" t="n">
        <v>38540</v>
      </c>
      <c r="I58" s="12"/>
      <c r="J58" s="12"/>
    </row>
    <row r="59" customFormat="false" ht="15" hidden="false" customHeight="false" outlineLevel="0" collapsed="false">
      <c r="A59" s="10" t="n">
        <f aca="false">IFERROR(VLOOKUP(B59,Tipi!$A$1:$B$5,2,FALSE()), "")</f>
        <v>3</v>
      </c>
      <c r="B59" s="11" t="s">
        <v>10</v>
      </c>
      <c r="C59" s="12"/>
      <c r="D59" s="12"/>
      <c r="E59" s="12" t="s">
        <v>67</v>
      </c>
      <c r="F59" s="12" t="s">
        <v>12</v>
      </c>
      <c r="G59" s="12"/>
      <c r="H59" s="13" t="n">
        <v>1200</v>
      </c>
      <c r="I59" s="12"/>
      <c r="J59" s="12"/>
    </row>
    <row r="60" customFormat="false" ht="15" hidden="false" customHeight="false" outlineLevel="0" collapsed="false">
      <c r="A60" s="10" t="n">
        <f aca="false">IFERROR(VLOOKUP(B60,Tipi!$A$1:$B$5,2,FALSE()), "")</f>
        <v>3</v>
      </c>
      <c r="B60" s="11" t="s">
        <v>10</v>
      </c>
      <c r="C60" s="12"/>
      <c r="D60" s="12"/>
      <c r="E60" s="12" t="s">
        <v>68</v>
      </c>
      <c r="F60" s="12" t="s">
        <v>12</v>
      </c>
      <c r="G60" s="12"/>
      <c r="H60" s="13" t="n">
        <v>2500</v>
      </c>
      <c r="I60" s="12"/>
      <c r="J60" s="12"/>
    </row>
    <row r="61" customFormat="false" ht="15" hidden="false" customHeight="false" outlineLevel="0" collapsed="false">
      <c r="A61" s="10" t="n">
        <f aca="false">IFERROR(VLOOKUP(B61,Tipi!$A$1:$B$5,2,FALSE()), "")</f>
        <v>3</v>
      </c>
      <c r="B61" s="11" t="s">
        <v>10</v>
      </c>
      <c r="C61" s="12"/>
      <c r="D61" s="12"/>
      <c r="E61" s="12" t="s">
        <v>69</v>
      </c>
      <c r="F61" s="12" t="s">
        <v>12</v>
      </c>
      <c r="G61" s="12"/>
      <c r="H61" s="13" t="n">
        <v>600</v>
      </c>
      <c r="I61" s="12"/>
      <c r="J61" s="12"/>
    </row>
    <row r="62" customFormat="false" ht="15" hidden="false" customHeight="false" outlineLevel="0" collapsed="false">
      <c r="A62" s="10" t="n">
        <f aca="false">IFERROR(VLOOKUP(B62,Tipi!$A$1:$B$5,2,FALSE()), "")</f>
        <v>3</v>
      </c>
      <c r="B62" s="11" t="s">
        <v>10</v>
      </c>
      <c r="C62" s="12"/>
      <c r="D62" s="12"/>
      <c r="E62" s="12" t="s">
        <v>70</v>
      </c>
      <c r="F62" s="12" t="s">
        <v>12</v>
      </c>
      <c r="G62" s="12"/>
      <c r="H62" s="13" t="n">
        <v>4400</v>
      </c>
      <c r="I62" s="12"/>
      <c r="J62" s="12"/>
    </row>
    <row r="63" customFormat="false" ht="15" hidden="false" customHeight="false" outlineLevel="0" collapsed="false">
      <c r="A63" s="10" t="n">
        <f aca="false">IFERROR(VLOOKUP(B63,Tipi!$A$1:$B$5,2,FALSE()), "")</f>
        <v>3</v>
      </c>
      <c r="B63" s="11" t="s">
        <v>10</v>
      </c>
      <c r="C63" s="12"/>
      <c r="D63" s="12"/>
      <c r="E63" s="12" t="s">
        <v>71</v>
      </c>
      <c r="F63" s="12" t="s">
        <v>12</v>
      </c>
      <c r="G63" s="12"/>
      <c r="H63" s="13" t="n">
        <v>33200</v>
      </c>
      <c r="I63" s="12"/>
      <c r="J63" s="12"/>
    </row>
    <row r="64" customFormat="false" ht="15" hidden="false" customHeight="false" outlineLevel="0" collapsed="false">
      <c r="A64" s="10" t="n">
        <f aca="false">IFERROR(VLOOKUP(B64,Tipi!$A$1:$B$5,2,FALSE()), "")</f>
        <v>3</v>
      </c>
      <c r="B64" s="11" t="s">
        <v>10</v>
      </c>
      <c r="C64" s="12"/>
      <c r="D64" s="12"/>
      <c r="E64" s="12" t="s">
        <v>72</v>
      </c>
      <c r="F64" s="12" t="s">
        <v>12</v>
      </c>
      <c r="G64" s="12"/>
      <c r="H64" s="13" t="n">
        <v>2100</v>
      </c>
      <c r="I64" s="12"/>
      <c r="J64" s="12"/>
    </row>
    <row r="65" customFormat="false" ht="15" hidden="false" customHeight="false" outlineLevel="0" collapsed="false">
      <c r="A65" s="10" t="n">
        <f aca="false">IFERROR(VLOOKUP(B65,Tipi!$A$1:$B$5,2,FALSE()), "")</f>
        <v>3</v>
      </c>
      <c r="B65" s="11" t="s">
        <v>10</v>
      </c>
      <c r="C65" s="12"/>
      <c r="D65" s="12"/>
      <c r="E65" s="12" t="s">
        <v>73</v>
      </c>
      <c r="F65" s="12" t="s">
        <v>12</v>
      </c>
      <c r="G65" s="12"/>
      <c r="H65" s="13" t="n">
        <v>40800</v>
      </c>
      <c r="I65" s="12"/>
      <c r="J65" s="12"/>
    </row>
    <row r="66" customFormat="false" ht="15" hidden="false" customHeight="false" outlineLevel="0" collapsed="false">
      <c r="A66" s="10" t="n">
        <f aca="false">IFERROR(VLOOKUP(B66,Tipi!$A$1:$B$5,2,FALSE()), "")</f>
        <v>3</v>
      </c>
      <c r="B66" s="11" t="s">
        <v>10</v>
      </c>
      <c r="C66" s="12"/>
      <c r="D66" s="12"/>
      <c r="E66" s="12" t="s">
        <v>74</v>
      </c>
      <c r="F66" s="12" t="s">
        <v>12</v>
      </c>
      <c r="G66" s="12"/>
      <c r="H66" s="13" t="n">
        <v>1000</v>
      </c>
      <c r="I66" s="12"/>
      <c r="J66" s="12"/>
    </row>
    <row r="67" customFormat="false" ht="15" hidden="false" customHeight="false" outlineLevel="0" collapsed="false">
      <c r="A67" s="10" t="n">
        <f aca="false">IFERROR(VLOOKUP(B67,Tipi!$A$1:$B$5,2,FALSE()), "")</f>
        <v>3</v>
      </c>
      <c r="B67" s="11" t="s">
        <v>10</v>
      </c>
      <c r="C67" s="12"/>
      <c r="D67" s="12"/>
      <c r="E67" s="12" t="s">
        <v>75</v>
      </c>
      <c r="F67" s="12" t="s">
        <v>12</v>
      </c>
      <c r="G67" s="12"/>
      <c r="H67" s="13" t="n">
        <v>4200</v>
      </c>
      <c r="I67" s="12"/>
      <c r="J67" s="12"/>
    </row>
    <row r="68" customFormat="false" ht="15" hidden="false" customHeight="false" outlineLevel="0" collapsed="false">
      <c r="A68" s="10" t="n">
        <f aca="false">IFERROR(VLOOKUP(B68,Tipi!$A$1:$B$5,2,FALSE()), "")</f>
        <v>3</v>
      </c>
      <c r="B68" s="11" t="s">
        <v>10</v>
      </c>
      <c r="C68" s="12"/>
      <c r="D68" s="12"/>
      <c r="E68" s="12" t="s">
        <v>76</v>
      </c>
      <c r="F68" s="12" t="s">
        <v>12</v>
      </c>
      <c r="G68" s="12"/>
      <c r="H68" s="13" t="n">
        <v>5600</v>
      </c>
      <c r="I68" s="12"/>
      <c r="J68" s="12"/>
    </row>
    <row r="69" customFormat="false" ht="15" hidden="false" customHeight="false" outlineLevel="0" collapsed="false">
      <c r="A69" s="10" t="n">
        <f aca="false">IFERROR(VLOOKUP(B69,Tipi!$A$1:$B$5,2,FALSE()), "")</f>
        <v>3</v>
      </c>
      <c r="B69" s="11" t="s">
        <v>10</v>
      </c>
      <c r="C69" s="12"/>
      <c r="D69" s="12"/>
      <c r="E69" s="12" t="s">
        <v>77</v>
      </c>
      <c r="F69" s="12" t="s">
        <v>12</v>
      </c>
      <c r="G69" s="12"/>
      <c r="H69" s="13" t="n">
        <v>20000</v>
      </c>
      <c r="I69" s="12"/>
      <c r="J69" s="12"/>
    </row>
    <row r="70" customFormat="false" ht="15" hidden="false" customHeight="false" outlineLevel="0" collapsed="false">
      <c r="A70" s="10" t="n">
        <f aca="false">IFERROR(VLOOKUP(B70,Tipi!$A$1:$B$5,2,FALSE()), "")</f>
        <v>3</v>
      </c>
      <c r="B70" s="11" t="s">
        <v>10</v>
      </c>
      <c r="C70" s="12"/>
      <c r="D70" s="12"/>
      <c r="E70" s="12" t="s">
        <v>78</v>
      </c>
      <c r="F70" s="12" t="s">
        <v>12</v>
      </c>
      <c r="G70" s="12"/>
      <c r="H70" s="13" t="n">
        <v>9200</v>
      </c>
      <c r="I70" s="12"/>
      <c r="J70" s="12"/>
    </row>
    <row r="71" customFormat="false" ht="15" hidden="false" customHeight="false" outlineLevel="0" collapsed="false">
      <c r="A71" s="10" t="n">
        <f aca="false">IFERROR(VLOOKUP(B71,Tipi!$A$1:$B$5,2,FALSE()), "")</f>
        <v>3</v>
      </c>
      <c r="B71" s="11" t="s">
        <v>10</v>
      </c>
      <c r="C71" s="12"/>
      <c r="D71" s="12"/>
      <c r="E71" s="12" t="s">
        <v>79</v>
      </c>
      <c r="F71" s="12" t="s">
        <v>12</v>
      </c>
      <c r="G71" s="12"/>
      <c r="H71" s="13" t="n">
        <v>1800</v>
      </c>
      <c r="I71" s="12"/>
      <c r="J71" s="12"/>
    </row>
    <row r="72" customFormat="false" ht="15" hidden="false" customHeight="false" outlineLevel="0" collapsed="false">
      <c r="A72" s="10" t="n">
        <f aca="false">IFERROR(VLOOKUP(B72,Tipi!$A$1:$B$5,2,FALSE()), "")</f>
        <v>3</v>
      </c>
      <c r="B72" s="11" t="s">
        <v>10</v>
      </c>
      <c r="C72" s="12"/>
      <c r="D72" s="12"/>
      <c r="E72" s="12" t="s">
        <v>80</v>
      </c>
      <c r="F72" s="12" t="s">
        <v>12</v>
      </c>
      <c r="G72" s="12"/>
      <c r="H72" s="13" t="n">
        <v>159506.56</v>
      </c>
      <c r="I72" s="12"/>
      <c r="J72" s="12"/>
    </row>
    <row r="73" customFormat="false" ht="15" hidden="false" customHeight="false" outlineLevel="0" collapsed="false">
      <c r="A73" s="10" t="n">
        <f aca="false">IFERROR(VLOOKUP(B73,Tipi!$A$1:$B$5,2,FALSE()), "")</f>
        <v>3</v>
      </c>
      <c r="B73" s="11" t="s">
        <v>10</v>
      </c>
      <c r="C73" s="12"/>
      <c r="D73" s="12"/>
      <c r="E73" s="12" t="s">
        <v>81</v>
      </c>
      <c r="F73" s="12" t="s">
        <v>12</v>
      </c>
      <c r="G73" s="12"/>
      <c r="H73" s="13" t="n">
        <v>4214.75</v>
      </c>
      <c r="I73" s="12"/>
      <c r="J73" s="12"/>
    </row>
    <row r="74" customFormat="false" ht="15" hidden="false" customHeight="false" outlineLevel="0" collapsed="false">
      <c r="A74" s="10" t="n">
        <f aca="false">IFERROR(VLOOKUP(B74,Tipi!$A$1:$B$5,2,FALSE()), "")</f>
        <v>3</v>
      </c>
      <c r="B74" s="11" t="s">
        <v>10</v>
      </c>
      <c r="C74" s="12"/>
      <c r="D74" s="12"/>
      <c r="E74" s="12" t="s">
        <v>82</v>
      </c>
      <c r="F74" s="12" t="s">
        <v>12</v>
      </c>
      <c r="G74" s="12"/>
      <c r="H74" s="13" t="n">
        <v>900</v>
      </c>
      <c r="I74" s="12"/>
      <c r="J74" s="12"/>
    </row>
    <row r="75" customFormat="false" ht="15" hidden="false" customHeight="false" outlineLevel="0" collapsed="false">
      <c r="A75" s="10" t="n">
        <f aca="false">IFERROR(VLOOKUP(B75,Tipi!$A$1:$B$5,2,FALSE()), "")</f>
        <v>3</v>
      </c>
      <c r="B75" s="11" t="s">
        <v>10</v>
      </c>
      <c r="C75" s="12"/>
      <c r="D75" s="12"/>
      <c r="E75" s="12" t="s">
        <v>83</v>
      </c>
      <c r="F75" s="12" t="s">
        <v>12</v>
      </c>
      <c r="G75" s="12"/>
      <c r="H75" s="13" t="n">
        <v>1900</v>
      </c>
      <c r="I75" s="12"/>
      <c r="J75" s="12"/>
    </row>
    <row r="76" customFormat="false" ht="15" hidden="false" customHeight="false" outlineLevel="0" collapsed="false">
      <c r="A76" s="10" t="n">
        <f aca="false">IFERROR(VLOOKUP(B76,Tipi!$A$1:$B$5,2,FALSE()), "")</f>
        <v>3</v>
      </c>
      <c r="B76" s="11" t="s">
        <v>10</v>
      </c>
      <c r="C76" s="12"/>
      <c r="D76" s="12"/>
      <c r="E76" s="12" t="s">
        <v>84</v>
      </c>
      <c r="F76" s="12" t="s">
        <v>12</v>
      </c>
      <c r="G76" s="12"/>
      <c r="H76" s="13" t="n">
        <v>6600</v>
      </c>
      <c r="I76" s="12"/>
      <c r="J76" s="12"/>
    </row>
    <row r="77" customFormat="false" ht="15" hidden="false" customHeight="false" outlineLevel="0" collapsed="false">
      <c r="A77" s="10" t="n">
        <f aca="false">IFERROR(VLOOKUP(B77,Tipi!$A$1:$B$5,2,FALSE()), "")</f>
        <v>3</v>
      </c>
      <c r="B77" s="11" t="s">
        <v>10</v>
      </c>
      <c r="C77" s="12"/>
      <c r="D77" s="12"/>
      <c r="E77" s="12" t="s">
        <v>85</v>
      </c>
      <c r="F77" s="12" t="s">
        <v>12</v>
      </c>
      <c r="G77" s="12"/>
      <c r="H77" s="13" t="n">
        <v>6200</v>
      </c>
      <c r="I77" s="12"/>
      <c r="J77" s="12"/>
    </row>
    <row r="78" customFormat="false" ht="15" hidden="false" customHeight="false" outlineLevel="0" collapsed="false">
      <c r="A78" s="10" t="n">
        <f aca="false">IFERROR(VLOOKUP(B78,Tipi!$A$1:$B$5,2,FALSE()), "")</f>
        <v>3</v>
      </c>
      <c r="B78" s="11" t="s">
        <v>10</v>
      </c>
      <c r="C78" s="12"/>
      <c r="D78" s="12"/>
      <c r="E78" s="12" t="s">
        <v>86</v>
      </c>
      <c r="F78" s="12" t="s">
        <v>12</v>
      </c>
      <c r="G78" s="12"/>
      <c r="H78" s="13" t="n">
        <v>4800</v>
      </c>
      <c r="I78" s="12"/>
      <c r="J78" s="12"/>
    </row>
    <row r="79" customFormat="false" ht="15" hidden="false" customHeight="false" outlineLevel="0" collapsed="false">
      <c r="A79" s="10" t="n">
        <f aca="false">IFERROR(VLOOKUP(B79,Tipi!$A$1:$B$5,2,FALSE()), "")</f>
        <v>3</v>
      </c>
      <c r="B79" s="11" t="s">
        <v>10</v>
      </c>
      <c r="C79" s="12"/>
      <c r="D79" s="12"/>
      <c r="E79" s="12" t="s">
        <v>87</v>
      </c>
      <c r="F79" s="12" t="s">
        <v>12</v>
      </c>
      <c r="G79" s="12"/>
      <c r="H79" s="13" t="n">
        <v>520446.59</v>
      </c>
      <c r="I79" s="12"/>
      <c r="J79" s="12"/>
    </row>
    <row r="80" customFormat="false" ht="15" hidden="false" customHeight="false" outlineLevel="0" collapsed="false">
      <c r="A80" s="10" t="n">
        <f aca="false">IFERROR(VLOOKUP(B80,Tipi!$A$1:$B$5,2,FALSE()), "")</f>
        <v>3</v>
      </c>
      <c r="B80" s="11" t="s">
        <v>10</v>
      </c>
      <c r="C80" s="12"/>
      <c r="D80" s="12"/>
      <c r="E80" s="12" t="s">
        <v>88</v>
      </c>
      <c r="F80" s="12" t="s">
        <v>12</v>
      </c>
      <c r="G80" s="12"/>
      <c r="H80" s="13" t="n">
        <v>24000</v>
      </c>
      <c r="I80" s="12"/>
      <c r="J80" s="12"/>
    </row>
    <row r="81" customFormat="false" ht="15" hidden="false" customHeight="false" outlineLevel="0" collapsed="false">
      <c r="A81" s="10" t="n">
        <f aca="false">IFERROR(VLOOKUP(B81,Tipi!$A$1:$B$5,2,FALSE()), "")</f>
        <v>3</v>
      </c>
      <c r="B81" s="11" t="s">
        <v>10</v>
      </c>
      <c r="C81" s="12"/>
      <c r="D81" s="12"/>
      <c r="E81" s="12" t="s">
        <v>89</v>
      </c>
      <c r="F81" s="12" t="s">
        <v>12</v>
      </c>
      <c r="G81" s="12"/>
      <c r="H81" s="13" t="n">
        <v>11200</v>
      </c>
      <c r="I81" s="12"/>
      <c r="J81" s="12"/>
    </row>
    <row r="82" customFormat="false" ht="15" hidden="false" customHeight="false" outlineLevel="0" collapsed="false">
      <c r="A82" s="10" t="n">
        <f aca="false">IFERROR(VLOOKUP(B82,Tipi!$A$1:$B$5,2,FALSE()), "")</f>
        <v>3</v>
      </c>
      <c r="B82" s="11" t="s">
        <v>10</v>
      </c>
      <c r="C82" s="12"/>
      <c r="D82" s="12"/>
      <c r="E82" s="12" t="s">
        <v>90</v>
      </c>
      <c r="F82" s="12" t="s">
        <v>12</v>
      </c>
      <c r="G82" s="14"/>
      <c r="H82" s="13" t="n">
        <v>1112.9</v>
      </c>
      <c r="I82" s="14"/>
      <c r="J82" s="14"/>
    </row>
    <row r="83" customFormat="false" ht="15" hidden="false" customHeight="false" outlineLevel="0" collapsed="false">
      <c r="A83" s="10" t="n">
        <f aca="false">IFERROR(VLOOKUP(B83,Tipi!$A$1:$B$5,2,FALSE()), "")</f>
        <v>3</v>
      </c>
      <c r="B83" s="11" t="s">
        <v>10</v>
      </c>
      <c r="C83" s="12"/>
      <c r="D83" s="12"/>
      <c r="E83" s="12" t="s">
        <v>91</v>
      </c>
      <c r="F83" s="12" t="s">
        <v>12</v>
      </c>
      <c r="G83" s="14"/>
      <c r="H83" s="13" t="n">
        <v>21844.09</v>
      </c>
      <c r="I83" s="14"/>
      <c r="J83" s="14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customHeight="true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2.29"/>
  </cols>
  <sheetData>
    <row r="1" customFormat="false" ht="12.75" hidden="false" customHeight="false" outlineLevel="0" collapsed="false">
      <c r="A1" s="0" t="s">
        <v>92</v>
      </c>
      <c r="B1" s="0" t="n">
        <v>1</v>
      </c>
    </row>
    <row r="2" customFormat="false" ht="12.75" hidden="false" customHeight="false" outlineLevel="0" collapsed="false">
      <c r="A2" s="0" t="s">
        <v>93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94</v>
      </c>
      <c r="B4" s="0" t="n">
        <v>4</v>
      </c>
    </row>
    <row r="5" customFormat="false" ht="12.75" hidden="false" customHeight="false" outlineLevel="0" collapsed="false">
      <c r="A5" s="0" t="s">
        <v>95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2025-07-09T08:32:27Z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