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<sst xmlns="http://schemas.openxmlformats.org/spreadsheetml/2006/main" count="73" uniqueCount="60">
  <si>
    <t xml:space="preserve">ALLEGATO A</t>
  </si>
  <si>
    <t xml:space="preserve">N. PROG</t>
  </si>
  <si>
    <t xml:space="preserve">N. DOMANDA SIGEF</t>
  </si>
  <si>
    <t xml:space="preserve">INDIRIZZO SEDE LEGALE</t>
  </si>
  <si>
    <t xml:space="preserve">ENTE DI PROMOZIONE SPORTIVA</t>
  </si>
  <si>
    <t xml:space="preserve">CODICE FISCALE </t>
  </si>
  <si>
    <t xml:space="preserve">PARTITA IVA</t>
  </si>
  <si>
    <t xml:space="preserve">SPESA AMMESSA</t>
  </si>
  <si>
    <t xml:space="preserve">CONTRIBUTO CONCESSO </t>
  </si>
  <si>
    <t xml:space="preserve">SPESA RENDICONTATA AMMISSIBILE</t>
  </si>
  <si>
    <t xml:space="preserve">CONTRIBUTO DA LIQUIDARE </t>
  </si>
  <si>
    <t xml:space="preserve">ECONOMIA</t>
  </si>
  <si>
    <t xml:space="preserve">CAPITOLO</t>
  </si>
  <si>
    <t xml:space="preserve">IMPEGNO</t>
  </si>
  <si>
    <t xml:space="preserve">SUB-IMPEGNO</t>
  </si>
  <si>
    <t xml:space="preserve">ESITO DURC</t>
  </si>
  <si>
    <t xml:space="preserve">VIA XII SETTEMBRE 1 - FANO - PU - 61032</t>
  </si>
  <si>
    <t xml:space="preserve">ASI ASSOC. SPORTIVE E SOCIALI ITALIANE COMITATO PROV. DI PU</t>
  </si>
  <si>
    <t xml:space="preserve">90023370415</t>
  </si>
  <si>
    <t xml:space="preserve">02349560413</t>
  </si>
  <si>
    <t xml:space="preserve">    Imp 10992 / 2025           </t>
  </si>
  <si>
    <t xml:space="preserve">sub 20295 / 2025        </t>
  </si>
  <si>
    <t xml:space="preserve">REGOLARE (scad. 17/03/2026)</t>
  </si>
  <si>
    <t xml:space="preserve">VIA FELICE CAVALLOTTI 45 - FABRIANO - AN - 60044</t>
  </si>
  <si>
    <t xml:space="preserve">UISP COMITATO TERRITORIALE FABRIANO</t>
  </si>
  <si>
    <t xml:space="preserve">90008610421</t>
  </si>
  <si>
    <t xml:space="preserve">02740070426</t>
  </si>
  <si>
    <t xml:space="preserve">sub 20296 / 2025        </t>
  </si>
  <si>
    <t xml:space="preserve">NON EFFETTUABILE</t>
  </si>
  <si>
    <t xml:space="preserve">VIA TABANO 1 - JESI - AN - 60035</t>
  </si>
  <si>
    <t xml:space="preserve">UISP COMITATO TERRITORIALE JESI APS</t>
  </si>
  <si>
    <t xml:space="preserve">01408470423</t>
  </si>
  <si>
    <t xml:space="preserve">sub 20297 / 2025        </t>
  </si>
  <si>
    <t xml:space="preserve">REGOLARE (scad. 05/07/2026)</t>
  </si>
  <si>
    <t xml:space="preserve">VIA 3 OTTOBRE N 9 - ASCOLI PICENO - AP - 63100</t>
  </si>
  <si>
    <t xml:space="preserve">UNIONE SPORTIVA ACLI COMITATO REGIONALE MARCHE</t>
  </si>
  <si>
    <t xml:space="preserve">93025870424</t>
  </si>
  <si>
    <t xml:space="preserve">sub 20298 / 2025        </t>
  </si>
  <si>
    <t xml:space="preserve">REGOLARE (scad. 23/04/2026)</t>
  </si>
  <si>
    <t xml:space="preserve">VIA NICOLA MATAS 32 - ANCONA - AN - 60124</t>
  </si>
  <si>
    <t xml:space="preserve">ASSOCIAZIONI SPORTIVE E SOCIALI ITALIANE COMITATO REG.LE MARCHE</t>
  </si>
  <si>
    <t xml:space="preserve">93084640429</t>
  </si>
  <si>
    <t xml:space="preserve">02181100427</t>
  </si>
  <si>
    <t xml:space="preserve">sub 20299 / 2025        </t>
  </si>
  <si>
    <t xml:space="preserve">REGOLARE (scad. 12/06/2026)</t>
  </si>
  <si>
    <t xml:space="preserve">PIAZZA S D'ACQUISTO 29 - ANCONA - AN - 60131</t>
  </si>
  <si>
    <t xml:space="preserve">UISP COMITATO REGIONALE MARCHE APS</t>
  </si>
  <si>
    <t xml:space="preserve">01045910427</t>
  </si>
  <si>
    <t xml:space="preserve">sub 20300 / 2025        </t>
  </si>
  <si>
    <t xml:space="preserve">VIA CECI 7 - ASCOLI PICENO - AP - 63100</t>
  </si>
  <si>
    <t xml:space="preserve">UNIONE SPORTIVA ACLI - COMITATO PROVINCIALE ASCOLI PICENO APS</t>
  </si>
  <si>
    <t xml:space="preserve">92007020446</t>
  </si>
  <si>
    <t xml:space="preserve">sub 20301 / 2025        </t>
  </si>
  <si>
    <t xml:space="preserve">REGOLARE (scad. 11/06/2026)</t>
  </si>
  <si>
    <t xml:space="preserve">VIA SAN LAZZARO 12 - FANO - PU - 61032</t>
  </si>
  <si>
    <t xml:space="preserve">C.S.I. COMITATO DI PESARO E URBINO</t>
  </si>
  <si>
    <t xml:space="preserve">01453810416</t>
  </si>
  <si>
    <t xml:space="preserve">sub 20302 / 2025        </t>
  </si>
  <si>
    <t xml:space="preserve">REGOLARE (scad. 20/06/2026)</t>
  </si>
  <si>
    <t xml:space="preserve">TOTALI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</si>
</sst>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&quot; €&quot;_-;\-* #,##0.00&quot; €&quot;_-;_-* \-??&quot; €&quot;_-;_-@_-"/>
    <numFmt numFmtId="166" formatCode="&quot;€ &quot;#,##0.00"/>
    <numFmt numFmtId="167" formatCode="_-[$€-410]\ * #,##0.00_-;\-[$€-410]\ * #,##0.00_-;_-[$€-410]\ * \-??_-;_-@_-"/>
    <numFmt numFmtId="168" formatCode="@"/>
    <numFmt numFmtId="169" formatCode="[$€-2]\ #,##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9"/>
      <color theme="1"/>
      <name val="Calibri"/>
      <family val="2"/>
      <charset val="1"/>
    </font>
    <font>
      <b val="true"/>
      <sz val="9"/>
      <color theme="1"/>
      <name val="Calibri"/>
      <family val="2"/>
      <charset val="1"/>
    </font>
    <font>
      <b val="true"/>
      <sz val="18"/>
      <color rgb="FFFF0000"/>
      <name val="Calibri"/>
      <family val="2"/>
      <charset val="1"/>
    </font>
    <font>
      <b val="true"/>
      <sz val="9"/>
      <color theme="1"/>
      <name val="Arial"/>
      <family val="2"/>
      <charset val="1"/>
    </font>
    <font>
      <b val="true"/>
      <sz val="9"/>
      <name val="Arial"/>
      <family val="2"/>
      <charset val="1"/>
    </font>
    <font>
      <sz val="9"/>
      <color theme="1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99CCFF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2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2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Valuta 2" xfId="21"/>
  </cellStyles>
  <dxfs count="4">
    <dxf>
      <fill>
        <patternFill patternType="solid">
          <fgColor rgb="FFBDD7E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1"/>
  <sheetViews>
    <sheetView showFormulas="false" showGridLines="true" showRowColHeaders="true" showZeros="true" rightToLeft="false" tabSelected="true" showOutlineSymbols="true" defaultGridColor="true" view="normal" topLeftCell="A2" colorId="64" zoomScale="85" zoomScaleNormal="85" zoomScalePageLayoutView="100" workbookViewId="0">
      <pane xSplit="6" ySplit="0" topLeftCell="L2" activePane="topRight" state="frozen"/>
      <selection pane="topLeft" activeCell="A2" activeCellId="0" sqref="A2"/>
      <selection pane="topRight" activeCell="O2" activeCellId="0" sqref="O2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6.71"/>
    <col collapsed="false" customWidth="true" hidden="false" outlineLevel="0" max="2" min="2" style="2" width="12"/>
    <col collapsed="false" customWidth="true" hidden="false" outlineLevel="0" max="3" min="3" style="3" width="35.29"/>
    <col collapsed="false" customWidth="true" hidden="false" outlineLevel="0" max="4" min="4" style="3" width="39"/>
    <col collapsed="false" customWidth="true" hidden="false" outlineLevel="0" max="7" min="5" style="1" width="18.71"/>
    <col collapsed="false" customWidth="true" hidden="false" outlineLevel="0" max="9" min="8" style="4" width="22.15"/>
    <col collapsed="false" customWidth="true" hidden="false" outlineLevel="0" max="11" min="10" style="1" width="18.71"/>
    <col collapsed="false" customWidth="true" hidden="false" outlineLevel="0" max="12" min="12" style="1" width="21.71"/>
    <col collapsed="false" customWidth="true" hidden="false" outlineLevel="0" max="14" min="13" style="1" width="18.71"/>
    <col collapsed="false" customWidth="true" hidden="false" outlineLevel="0" max="15" min="15" style="1" width="17"/>
    <col collapsed="false" customWidth="false" hidden="false" outlineLevel="0" max="16384" min="16" style="1" width="9.14"/>
  </cols>
  <sheetData>
    <row r="1" customFormat="false" ht="30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customFormat="false" ht="90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  <c r="M2" s="6" t="s">
        <v>13</v>
      </c>
      <c r="N2" s="6" t="s">
        <v>14</v>
      </c>
      <c r="O2" s="6" t="s">
        <v>15</v>
      </c>
    </row>
    <row r="3" s="19" customFormat="true" ht="60" hidden="false" customHeight="true" outlineLevel="0" collapsed="false">
      <c r="A3" s="10" t="n">
        <v>1</v>
      </c>
      <c r="B3" s="11" t="n">
        <v>68201</v>
      </c>
      <c r="C3" s="12" t="s">
        <v>16</v>
      </c>
      <c r="D3" s="13" t="s">
        <v>17</v>
      </c>
      <c r="E3" s="14" t="s">
        <v>18</v>
      </c>
      <c r="F3" s="14" t="s">
        <v>19</v>
      </c>
      <c r="G3" s="15" t="n">
        <v>17556</v>
      </c>
      <c r="H3" s="15" t="n">
        <v>10000</v>
      </c>
      <c r="I3" s="15" t="n">
        <v>20506.82</v>
      </c>
      <c r="J3" s="16" t="n">
        <v>10000</v>
      </c>
      <c r="K3" s="16" t="n">
        <v>0</v>
      </c>
      <c r="L3" s="17" t="n">
        <v>2060110002</v>
      </c>
      <c r="M3" s="17" t="s">
        <v>20</v>
      </c>
      <c r="N3" s="17" t="s">
        <v>21</v>
      </c>
      <c r="O3" s="18" t="s">
        <v>22</v>
      </c>
    </row>
    <row r="4" s="19" customFormat="true" ht="60" hidden="false" customHeight="true" outlineLevel="0" collapsed="false">
      <c r="A4" s="10" t="n">
        <v>2</v>
      </c>
      <c r="B4" s="11" t="n">
        <v>68266</v>
      </c>
      <c r="C4" s="12" t="s">
        <v>23</v>
      </c>
      <c r="D4" s="13" t="s">
        <v>24</v>
      </c>
      <c r="E4" s="14" t="s">
        <v>25</v>
      </c>
      <c r="F4" s="14" t="s">
        <v>26</v>
      </c>
      <c r="G4" s="15" t="n">
        <v>24000</v>
      </c>
      <c r="H4" s="15" t="n">
        <v>10000</v>
      </c>
      <c r="I4" s="15" t="n">
        <v>24904.62</v>
      </c>
      <c r="J4" s="16" t="n">
        <v>10000</v>
      </c>
      <c r="K4" s="16" t="n">
        <v>0</v>
      </c>
      <c r="L4" s="20" t="n">
        <v>2060110002</v>
      </c>
      <c r="M4" s="20" t="s">
        <v>20</v>
      </c>
      <c r="N4" s="20" t="s">
        <v>27</v>
      </c>
      <c r="O4" s="18" t="s">
        <v>28</v>
      </c>
    </row>
    <row r="5" s="19" customFormat="true" ht="60" hidden="false" customHeight="true" outlineLevel="0" collapsed="false">
      <c r="A5" s="10" t="n">
        <v>3</v>
      </c>
      <c r="B5" s="11" t="n">
        <v>68281</v>
      </c>
      <c r="C5" s="12" t="s">
        <v>29</v>
      </c>
      <c r="D5" s="13" t="s">
        <v>30</v>
      </c>
      <c r="E5" s="14" t="s">
        <v>31</v>
      </c>
      <c r="F5" s="14" t="s">
        <v>31</v>
      </c>
      <c r="G5" s="15" t="n">
        <v>18000</v>
      </c>
      <c r="H5" s="15" t="n">
        <v>10000</v>
      </c>
      <c r="I5" s="15" t="n">
        <v>21250.55</v>
      </c>
      <c r="J5" s="16" t="n">
        <v>10000</v>
      </c>
      <c r="K5" s="16" t="n">
        <v>0</v>
      </c>
      <c r="L5" s="20" t="n">
        <v>2060110002</v>
      </c>
      <c r="M5" s="20" t="s">
        <v>20</v>
      </c>
      <c r="N5" s="20" t="s">
        <v>32</v>
      </c>
      <c r="O5" s="18" t="s">
        <v>33</v>
      </c>
    </row>
    <row r="6" s="19" customFormat="true" ht="60" hidden="false" customHeight="true" outlineLevel="0" collapsed="false">
      <c r="A6" s="10" t="n">
        <v>4</v>
      </c>
      <c r="B6" s="11" t="n">
        <v>68285</v>
      </c>
      <c r="C6" s="12" t="s">
        <v>34</v>
      </c>
      <c r="D6" s="13" t="s">
        <v>35</v>
      </c>
      <c r="E6" s="14" t="s">
        <v>36</v>
      </c>
      <c r="F6" s="14" t="s">
        <v>36</v>
      </c>
      <c r="G6" s="15" t="n">
        <v>21500</v>
      </c>
      <c r="H6" s="15" t="n">
        <v>16000</v>
      </c>
      <c r="I6" s="15" t="n">
        <v>21502.64</v>
      </c>
      <c r="J6" s="16" t="n">
        <v>16000</v>
      </c>
      <c r="K6" s="16" t="n">
        <v>0</v>
      </c>
      <c r="L6" s="20" t="n">
        <v>2060110002</v>
      </c>
      <c r="M6" s="20" t="s">
        <v>20</v>
      </c>
      <c r="N6" s="20" t="s">
        <v>37</v>
      </c>
      <c r="O6" s="18" t="s">
        <v>38</v>
      </c>
    </row>
    <row r="7" s="19" customFormat="true" ht="60" hidden="false" customHeight="true" outlineLevel="0" collapsed="false">
      <c r="A7" s="10" t="n">
        <v>5</v>
      </c>
      <c r="B7" s="11" t="n">
        <v>68291</v>
      </c>
      <c r="C7" s="12" t="s">
        <v>39</v>
      </c>
      <c r="D7" s="13" t="s">
        <v>40</v>
      </c>
      <c r="E7" s="14" t="s">
        <v>41</v>
      </c>
      <c r="F7" s="14" t="s">
        <v>42</v>
      </c>
      <c r="G7" s="15" t="n">
        <v>24490</v>
      </c>
      <c r="H7" s="15" t="n">
        <v>16000</v>
      </c>
      <c r="I7" s="15" t="n">
        <v>27275.91</v>
      </c>
      <c r="J7" s="16" t="n">
        <v>16000</v>
      </c>
      <c r="K7" s="16" t="n">
        <v>0</v>
      </c>
      <c r="L7" s="20" t="n">
        <v>2060110002</v>
      </c>
      <c r="M7" s="20" t="s">
        <v>20</v>
      </c>
      <c r="N7" s="20" t="s">
        <v>43</v>
      </c>
      <c r="O7" s="21" t="s">
        <v>44</v>
      </c>
    </row>
    <row r="8" s="19" customFormat="true" ht="60" hidden="false" customHeight="true" outlineLevel="0" collapsed="false">
      <c r="A8" s="10" t="n">
        <v>6</v>
      </c>
      <c r="B8" s="11" t="n">
        <v>68293</v>
      </c>
      <c r="C8" s="12" t="s">
        <v>45</v>
      </c>
      <c r="D8" s="13" t="s">
        <v>46</v>
      </c>
      <c r="E8" s="14" t="s">
        <v>47</v>
      </c>
      <c r="F8" s="14" t="s">
        <v>47</v>
      </c>
      <c r="G8" s="15" t="n">
        <v>26400</v>
      </c>
      <c r="H8" s="15" t="n">
        <v>16000</v>
      </c>
      <c r="I8" s="15" t="n">
        <v>29990.31</v>
      </c>
      <c r="J8" s="16" t="n">
        <v>16000</v>
      </c>
      <c r="K8" s="16" t="n">
        <v>0</v>
      </c>
      <c r="L8" s="20" t="n">
        <v>2060110002</v>
      </c>
      <c r="M8" s="20" t="s">
        <v>20</v>
      </c>
      <c r="N8" s="20" t="s">
        <v>48</v>
      </c>
      <c r="O8" s="21" t="s">
        <v>44</v>
      </c>
    </row>
    <row r="9" s="19" customFormat="true" ht="60" hidden="false" customHeight="true" outlineLevel="0" collapsed="false">
      <c r="A9" s="10" t="n">
        <v>7</v>
      </c>
      <c r="B9" s="11" t="n">
        <v>68294</v>
      </c>
      <c r="C9" s="12" t="s">
        <v>49</v>
      </c>
      <c r="D9" s="13" t="s">
        <v>50</v>
      </c>
      <c r="E9" s="14" t="s">
        <v>51</v>
      </c>
      <c r="F9" s="14" t="s">
        <v>51</v>
      </c>
      <c r="G9" s="15" t="n">
        <v>13500</v>
      </c>
      <c r="H9" s="15" t="n">
        <v>10000</v>
      </c>
      <c r="I9" s="15" t="n">
        <v>13556.67</v>
      </c>
      <c r="J9" s="16" t="n">
        <v>10000</v>
      </c>
      <c r="K9" s="16" t="n">
        <v>0</v>
      </c>
      <c r="L9" s="20" t="n">
        <v>2060110002</v>
      </c>
      <c r="M9" s="20" t="s">
        <v>20</v>
      </c>
      <c r="N9" s="20" t="s">
        <v>52</v>
      </c>
      <c r="O9" s="18" t="s">
        <v>53</v>
      </c>
    </row>
    <row r="10" s="19" customFormat="true" ht="60" hidden="false" customHeight="true" outlineLevel="0" collapsed="false">
      <c r="A10" s="10" t="n">
        <v>8</v>
      </c>
      <c r="B10" s="11" t="n">
        <v>68313</v>
      </c>
      <c r="C10" s="12" t="s">
        <v>54</v>
      </c>
      <c r="D10" s="13" t="s">
        <v>55</v>
      </c>
      <c r="E10" s="14" t="s">
        <v>56</v>
      </c>
      <c r="F10" s="14" t="s">
        <v>56</v>
      </c>
      <c r="G10" s="15" t="n">
        <v>8150</v>
      </c>
      <c r="H10" s="15" t="n">
        <v>6520</v>
      </c>
      <c r="I10" s="15" t="n">
        <v>9415.93</v>
      </c>
      <c r="J10" s="16" t="n">
        <v>6520</v>
      </c>
      <c r="K10" s="16" t="n">
        <v>0</v>
      </c>
      <c r="L10" s="20" t="n">
        <v>2060110002</v>
      </c>
      <c r="M10" s="20" t="s">
        <v>20</v>
      </c>
      <c r="N10" s="20" t="s">
        <v>57</v>
      </c>
      <c r="O10" s="18" t="s">
        <v>58</v>
      </c>
    </row>
    <row r="11" s="19" customFormat="true" ht="60" hidden="false" customHeight="true" outlineLevel="0" collapsed="false">
      <c r="A11" s="22" t="s">
        <v>59</v>
      </c>
      <c r="B11" s="22"/>
      <c r="C11" s="22"/>
      <c r="D11" s="22"/>
      <c r="E11" s="22"/>
      <c r="F11" s="22"/>
      <c r="G11" s="23" t="n">
        <f aca="false">SUM(G3:G10)</f>
        <v>153596</v>
      </c>
      <c r="H11" s="24" t="n">
        <f aca="false">SUM(H3:H10)</f>
        <v>94520</v>
      </c>
      <c r="I11" s="24" t="n">
        <f aca="false">SUM(I3:I10)</f>
        <v>168403.45</v>
      </c>
      <c r="J11" s="25" t="n">
        <f aca="false">SUM(J3:J10)</f>
        <v>94520</v>
      </c>
      <c r="K11" s="25" t="n">
        <v>0</v>
      </c>
      <c r="L11" s="22"/>
      <c r="M11" s="22"/>
      <c r="N11" s="22"/>
      <c r="O11" s="21"/>
    </row>
    <row r="12" customFormat="false" ht="12" hidden="false" customHeight="false" outlineLevel="0" collapsed="false">
      <c r="A12" s="26"/>
      <c r="B12" s="27"/>
      <c r="C12" s="28"/>
      <c r="D12" s="28"/>
      <c r="E12" s="29"/>
      <c r="F12" s="29"/>
      <c r="G12" s="29"/>
      <c r="H12" s="30"/>
      <c r="I12" s="30"/>
    </row>
    <row r="13" customFormat="false" ht="12" hidden="false" customHeight="false" outlineLevel="0" collapsed="false">
      <c r="A13" s="26"/>
      <c r="B13" s="27"/>
      <c r="C13" s="28"/>
      <c r="D13" s="28"/>
      <c r="E13" s="29"/>
      <c r="F13" s="29"/>
      <c r="G13" s="29"/>
      <c r="H13" s="30"/>
      <c r="I13" s="30"/>
    </row>
    <row r="14" customFormat="false" ht="12" hidden="false" customHeight="false" outlineLevel="0" collapsed="false">
      <c r="A14" s="26"/>
      <c r="B14" s="27"/>
      <c r="C14" s="28"/>
      <c r="D14" s="28"/>
      <c r="E14" s="29"/>
      <c r="F14" s="29"/>
      <c r="G14" s="29"/>
      <c r="H14" s="30"/>
      <c r="I14" s="30"/>
    </row>
    <row r="15" customFormat="false" ht="12" hidden="false" customHeight="false" outlineLevel="0" collapsed="false">
      <c r="A15" s="26"/>
      <c r="B15" s="27"/>
      <c r="C15" s="28"/>
      <c r="D15" s="28"/>
      <c r="E15" s="29"/>
      <c r="F15" s="29"/>
      <c r="G15" s="29"/>
      <c r="H15" s="30"/>
      <c r="I15" s="30"/>
    </row>
    <row r="16" customFormat="false" ht="12" hidden="false" customHeight="false" outlineLevel="0" collapsed="false">
      <c r="A16" s="29"/>
      <c r="B16" s="31"/>
      <c r="C16" s="28"/>
      <c r="D16" s="28"/>
      <c r="E16" s="29"/>
      <c r="F16" s="29"/>
      <c r="G16" s="29"/>
      <c r="H16" s="30"/>
      <c r="I16" s="30"/>
    </row>
    <row r="17" customFormat="false" ht="12" hidden="false" customHeight="false" outlineLevel="0" collapsed="false">
      <c r="A17" s="29"/>
      <c r="B17" s="31"/>
      <c r="C17" s="28"/>
      <c r="D17" s="28"/>
      <c r="E17" s="29"/>
      <c r="F17" s="29"/>
      <c r="G17" s="29"/>
      <c r="H17" s="30"/>
      <c r="I17" s="30"/>
    </row>
    <row r="18" customFormat="false" ht="12" hidden="false" customHeight="false" outlineLevel="0" collapsed="false">
      <c r="A18" s="29"/>
      <c r="B18" s="31"/>
      <c r="C18" s="28"/>
      <c r="D18" s="28"/>
      <c r="E18" s="29"/>
      <c r="F18" s="29"/>
      <c r="G18" s="29"/>
      <c r="H18" s="30"/>
      <c r="I18" s="30"/>
    </row>
    <row r="19" customFormat="false" ht="12" hidden="false" customHeight="false" outlineLevel="0" collapsed="false">
      <c r="A19" s="29"/>
      <c r="B19" s="31"/>
      <c r="C19" s="32"/>
      <c r="D19" s="32"/>
      <c r="E19" s="33"/>
      <c r="F19" s="33"/>
      <c r="G19" s="33"/>
      <c r="H19" s="30"/>
      <c r="I19" s="30"/>
    </row>
    <row r="31" customFormat="false" ht="12" hidden="false" customHeight="false" outlineLevel="0" collapsed="false">
      <c r="B31" s="1"/>
    </row>
  </sheetData>
  <mergeCells count="3">
    <mergeCell ref="A1:O1"/>
    <mergeCell ref="A11:F11"/>
    <mergeCell ref="L11:N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2022-08-09T08:29:47Z</dcterms:created>
  <dc:creator>Carlo Dubbini</dc:creator>
  <dc:description/>
  <dc:language>it-IT</dc:language>
  <cp:lastModifiedBy>utente</cp:lastModifiedBy>
  <cp:lastPrinted>2025-07-03T16:19:22Z</cp:lastPrinted>
  <dcterms:modified xsi:type="dcterms:W3CDTF">2026-03-08T22:45:05Z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